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45.32.90.235\depto compras\2026\LEEZA\3. ACCESO A LA INFORMACION PUBLICA 2026\05 MAYO 2026\"/>
    </mc:Choice>
  </mc:AlternateContent>
  <xr:revisionPtr revIDLastSave="0" documentId="13_ncr:1_{D3019629-8009-4A8A-96AD-7894293BDA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PG Mayo" sheetId="3" r:id="rId1"/>
    <sheet name="NPG Mayo (2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8" l="1"/>
  <c r="H95" i="8"/>
  <c r="H93" i="8"/>
  <c r="H90" i="8"/>
  <c r="H88" i="8"/>
  <c r="H86" i="8"/>
  <c r="H83" i="8"/>
  <c r="H81" i="8"/>
  <c r="H79" i="8"/>
  <c r="H77" i="8"/>
  <c r="H75" i="8"/>
  <c r="H73" i="8"/>
  <c r="H71" i="8"/>
  <c r="H69" i="8"/>
  <c r="H67" i="8"/>
  <c r="H64" i="8"/>
  <c r="H61" i="8"/>
  <c r="H59" i="8"/>
  <c r="H56" i="8"/>
  <c r="H54" i="8"/>
  <c r="H52" i="8"/>
  <c r="H50" i="8"/>
  <c r="H48" i="8"/>
  <c r="H46" i="8"/>
  <c r="H42" i="8"/>
  <c r="H39" i="8"/>
  <c r="H37" i="8"/>
  <c r="H30" i="8"/>
  <c r="H26" i="8"/>
  <c r="H23" i="8"/>
  <c r="H10" i="8"/>
  <c r="H7" i="8"/>
  <c r="H98" i="8" l="1"/>
</calcChain>
</file>

<file path=xl/sharedStrings.xml><?xml version="1.0" encoding="utf-8"?>
<sst xmlns="http://schemas.openxmlformats.org/spreadsheetml/2006/main" count="649" uniqueCount="224">
  <si>
    <t>NO</t>
  </si>
  <si>
    <t>DESCRIPCIÓN</t>
  </si>
  <si>
    <t>MONTO</t>
  </si>
  <si>
    <t>MODALIDAD</t>
  </si>
  <si>
    <t>NIT</t>
  </si>
  <si>
    <t>NOMBRE PROVEEDOR</t>
  </si>
  <si>
    <t>Compra de Baja Cuantía (Art.43 inciso a)</t>
  </si>
  <si>
    <t>CULAJAY,REYES,,JORGE,FERNANDO</t>
  </si>
  <si>
    <t>637672K</t>
  </si>
  <si>
    <t>CONTRALORIA GENERAL DE CUENTAS</t>
  </si>
  <si>
    <t>COFIÑO STAHL Y COMPAÑIA SOCIEDAD ANONIMA</t>
  </si>
  <si>
    <t>POLLO CAMPERO SOCIEDAD ANONIMA</t>
  </si>
  <si>
    <t>SAP DE CENTRO AMERICA, SOCIEDAD ANONIMA</t>
  </si>
  <si>
    <t>EL CASTOR, SOCIEDAD ANÓNIMA</t>
  </si>
  <si>
    <t>CANELLA SOCIEDAD ANONIMA</t>
  </si>
  <si>
    <t>FABRICA Y ENSAMBLADORA DE CAMIONES SOCIEDAD ANONIMA</t>
  </si>
  <si>
    <t>NPG</t>
  </si>
  <si>
    <t>Total CANELLA SOCIEDAD ANONIMA</t>
  </si>
  <si>
    <t>Total COFIÑO STAHL Y COMPAÑIA SOCIEDAD ANONIMA</t>
  </si>
  <si>
    <t>Total CONTRALORIA GENERAL DE CUENTAS</t>
  </si>
  <si>
    <t>Total CULAJAY,REYES,,JORGE,FERNANDO</t>
  </si>
  <si>
    <t>Total EL CASTOR, SOCIEDAD ANÓNIMA</t>
  </si>
  <si>
    <t>Total FABRICA Y ENSAMBLADORA DE CAMIONES SOCIEDAD ANONIMA</t>
  </si>
  <si>
    <t>Total POLLO CAMPERO SOCIEDAD ANONIMA</t>
  </si>
  <si>
    <t>Total SAP DE CENTRO AMERICA, SOCIEDAD ANONIMA</t>
  </si>
  <si>
    <t>DIRECCION GENERAL DEL DIARIO DE CENTRO AMERICA Y TIPOGRAFIA NACIONAL</t>
  </si>
  <si>
    <t>INDUSTRIA DE HAMBURGUESAS SOCIEDAD ANONIMA</t>
  </si>
  <si>
    <t>PATSY SOCIEDAD ANONIMA</t>
  </si>
  <si>
    <t>FERRETERIA EPA, SOCIEDAD ANONIMA</t>
  </si>
  <si>
    <t>Total DIRECCION GENERAL DEL DIARIO DE CENTRO AMERICA Y TIPOGRAFIA NACIONAL</t>
  </si>
  <si>
    <t>Total FERRETERIA EPA, SOCIEDAD ANONIMA</t>
  </si>
  <si>
    <t>Total INDUSTRIA DE HAMBURGUESAS SOCIEDAD ANONIMA</t>
  </si>
  <si>
    <t>Total PATSY SOCIEDAD ANONIMA</t>
  </si>
  <si>
    <t>REPRESENTACIONES EL EXITO, SOCIEDAD ANONIMA</t>
  </si>
  <si>
    <t>CASTRO,PABLO,,CRISTIAN,ANTONIO</t>
  </si>
  <si>
    <t>GAS ZETA, SOCIEDAD ANONIMA</t>
  </si>
  <si>
    <t>INDUSTRIA CHINA SOCIEDAD ANONIMA</t>
  </si>
  <si>
    <t>Total CASTRO,PABLO,,CRISTIAN,ANTONIO</t>
  </si>
  <si>
    <t>Total GAS ZETA, SOCIEDAD ANONIMA</t>
  </si>
  <si>
    <t>Total INDUSTRIA CHINA SOCIEDAD ANONIMA</t>
  </si>
  <si>
    <t>Total REPRESENTACIONES EL EXITO, SOCIEDAD ANONIMA</t>
  </si>
  <si>
    <t>Periodo del 01 al 31 de Mayo 2026</t>
  </si>
  <si>
    <t>E582702410</t>
  </si>
  <si>
    <t>ADQUISICIÓN DEL SERVICIO DE AUTORIZACIÓN DE 500 HOJAS MÓVILES, PARA IMPRESIÓN DE LIBRO DE ACTAS DE DEPARTAMENTO DE INVENTARIOS Y 500 HOJAS MÓVILES PARA IMPRESIÓN DE LIBRO DE INVENTARIOS DE ACTIVOS FIJOS DEL DEPARTAMENTO DE INVENTARIOS, DEL FONDO DE DESARROLLO SOCIAL -FODES-</t>
  </si>
  <si>
    <t>E582704588</t>
  </si>
  <si>
    <t>E582776694</t>
  </si>
  <si>
    <t>ADQUISICIÓN DE 03 CENAS PARA EL PERSONAL DEL DEPARTAMENTO DE ALMACÉN Y SECCIÓN DE TRANSPORTES DEL FONDO DE DESARROLLO SOCIAL -FODES- POR LABORAR EN HORARIO EXTRAORDINARIO.</t>
  </si>
  <si>
    <t>4521587</t>
  </si>
  <si>
    <t>E582830982</t>
  </si>
  <si>
    <t>ADQUISICIÓN DE 09 CENAS PARA PERSONAL DEL DEPARTAMENTO DE COMPRAS, SUBDIRECCIÓN ADMINISTRATIVA, SECCIÓN DE TRANSPORTE Y SUBDIRECCIÓN EJECUTIVA, POR LABORAR EN HORARIO EXTRAORDINARIO POR CIERRE DEL MES DE ABRIL DEL 2026 DEL FONDO DE DESARROLLO SOCIAL -FODES-</t>
  </si>
  <si>
    <t>E582885310</t>
  </si>
  <si>
    <t>ADQUISICIÓN DE 12 CENAS POR LABORAR EN HORARIO EXTRAORDINARIO EN ACTIVIDADES RELACIONADAS AL CIERRE DEL MES DE ABRIL 2026 DEL PERSONAL DE LA SUBDIRECCIÓN FINANCIERA DEL FONDO DE DESARROLLO SOCIAL -FODES-</t>
  </si>
  <si>
    <t>112511937</t>
  </si>
  <si>
    <t>E582888050</t>
  </si>
  <si>
    <t>ADQUISICIÓN DE 06 CENAS PARA EL PERSONAL DE LA UNIDAD DE ASESORÍA JURÍDICA DEL -FODES- EN VIRTUD DE LA EXTENSIÓN EXTRAORDINARIA DE LA JORNADA LABORAL</t>
  </si>
  <si>
    <t>5464064</t>
  </si>
  <si>
    <t>E582981956</t>
  </si>
  <si>
    <t>ADQUISICIÓN DE 2 SELLOS LINEALES AUTOMÁTICOS PARA EL DEPARTAMENTO DE DESARROLLO SOCIAL DEL FONDO DE DESARROLLO SOCIAL -FODES-</t>
  </si>
  <si>
    <t>24805092</t>
  </si>
  <si>
    <t>E583100082</t>
  </si>
  <si>
    <t>PAGO DE IMPUESTOS DE CIRCULACION DE LA FLOTILLA DE VEHICULOS QUE SE ENCUENTRAN AL SERVICIO DEL FONDO DE DESARROLLO SOCIAL CORRESPONDIENTE AL PERIODO DE ENERO A DICIEMBRE DE 2026.</t>
  </si>
  <si>
    <t>16693949</t>
  </si>
  <si>
    <t>SUPERINTENDENCIA DE ADMINISTRACION TRIBUTARIA</t>
  </si>
  <si>
    <t>E583130402</t>
  </si>
  <si>
    <t>ADQUISICIÓN DE PAPEL BOND PARA CONTAR CON EXISTENCIA Y PODER PROVEER A DIRECCIÓN, SUBDIRECCIONES, DEPARTAMENTOS, UNIDADES Y SECCIONES DEL FONDO DE DESARROLLO SOCIAL -FODES-</t>
  </si>
  <si>
    <t>92939708</t>
  </si>
  <si>
    <t>E583206212</t>
  </si>
  <si>
    <t>SERVICIO DE IMPRESIÓN DE AFICHES QUE SERÁN UTILIZADOS COMO PARTE DE LA DIVULGACIÓN DE LAS ACTIVIDADES DE JÓVENES DE LA ESTRATEGIA INTERSECTORIAL MANO A MANO DE SERVICIO CÍVICO</t>
  </si>
  <si>
    <t>41520971</t>
  </si>
  <si>
    <t>JIMÉNEZ,TARACENA,,INGRID,JEANNETTE</t>
  </si>
  <si>
    <t>E583232531</t>
  </si>
  <si>
    <t>SERVICIO DE ENLACE DE DATOS DEDICADO PUNTO A PUNTO ENTRE MIDES Y PNR ZONA 10, CON EL FIN DE HABILITAR CONECTIVIDAD INSTITUCIONAL EN DICHA SEDE, DONDE ACTUALMENTE NO SE CUENTA CON SERVICIO DE  INTERNET Y SERÁ TRASLADO PERSONAL PARA EL CUMPLIMIENTO DE FUNCIONES ADMINISTRATIVAS Y TÉCNICAS</t>
  </si>
  <si>
    <t>24408999</t>
  </si>
  <si>
    <t>NAVEGA.COM, SOCIEDAD ANONIMA.</t>
  </si>
  <si>
    <t>E583307965</t>
  </si>
  <si>
    <t>ADQUISICIÓN DE PACHONES Y BOLSAS DE MANTA PARA EL EVENTO DE DECLARATORIA DE MUNICIPIOS LIBRES DE PISOS DE TIERRA Y VISIBILIZACION DE LOS RESULTADOS DE LAS INTERVENCIONES DE LOS PROGRAMAS SOCIALES Y DOTACIONES EN EL MARCO DE LA ESTRATEGIA PARA LA REDUCCIÓN DE LA POBREZA Y MALNUTRICIÓN EN EL ÁREA DE IXIL, QUICHE</t>
  </si>
  <si>
    <t>108146340</t>
  </si>
  <si>
    <t>GUARTE COPROPIEDAD</t>
  </si>
  <si>
    <t>E583308619</t>
  </si>
  <si>
    <t>ADQUISICIÓN DE GAS PROPANO PARA EL MONTACARGA UTILIZADO EN LOS MOVIMIENTOS DENTRO DE LA BODEGA DEL DEPARTAMENTO DE ALMACÉN DEL FONDO DE DESARROLLO SOCIAL -FODES-</t>
  </si>
  <si>
    <t>7545657</t>
  </si>
  <si>
    <t>E583312764</t>
  </si>
  <si>
    <t>ADQUISICIÓN DE 01 PERCOLADORA DE 45 TAZAS MARCA HAMILTON BEACH LA CUAL SERÁ UTILIZADA POR EL PERSONAL DEL FONDO DE DESARROLLO SOCIAL -FODES-</t>
  </si>
  <si>
    <t>979767</t>
  </si>
  <si>
    <t>DISTRIBUIDORA ELECTRONICA SOCIEDAD ANONIMA</t>
  </si>
  <si>
    <t>E583403050</t>
  </si>
  <si>
    <t>ADQUISICIÓN DE 02 CENAS PARA LE PERSONAL DE LA UNIDAD DE ASESORÍA JURÍDICA DEL -FODES- EN VIRTUD DE LA EXTENSIÓN EXTRAORDINARIA DE LA JORNADA LABORAL.</t>
  </si>
  <si>
    <t>3718069</t>
  </si>
  <si>
    <t>E583404626</t>
  </si>
  <si>
    <t>ADQUISICIÓN DE 04 CENAS PARA LE PERSONAL DE LA UNIDAD DE ASESORÍA JURÍDICA DEL -FODES- EN VIRTUD DE LA EXTENSIÓN EXTRAORDINARIA DE LA JORNADA LABORAL.</t>
  </si>
  <si>
    <t>26348071</t>
  </si>
  <si>
    <t>GIRON,GARCIA,,BYRON,EDUARDO</t>
  </si>
  <si>
    <t>E583425747</t>
  </si>
  <si>
    <t>ADQUISICIÓN DE 02 CENAS PARA EL PERSONAL DEL DEPARTAMENTO DE DESARROLLO SOCIAL, 03 CENAS PARA EL PERSONAL DE LA SUBDIRECCIÓN TÉCNICA DE DESARROLLO Y 1 CENA PARA EL PERSONAL PARA EL PERSONAL DE SERVICIO GENERALES DE TRANSPORTE, DEL FONDO DE DESARROLLO SOCIAL -FODES- POR LABORAR EN HORARIO EXTRAORDINARIO.</t>
  </si>
  <si>
    <t>904945</t>
  </si>
  <si>
    <t>E583494099</t>
  </si>
  <si>
    <t>SERVICIO DE IMPRESIÓN DE VALLA METÁLICA, ARTE EN MATERIAL COROPLAST Y PLAQUETAS PARA EL EVENTO DE DECLARATORIA DE MUNICIPIOS LIBRES DE PISOS DE TIERRA Y VISIBILIZACION DE LOS RESULTADOS DE LAS INTERVENCIONES DE LOS PROGRAMAS SOCIALES Y DOTACIONES EN EL MARCO DE LA ESTRATEGIA PARA LA REDUCCIÓN DE LA POBREZA Y MALNUTRICIÓN EN EL ÁREA DE IXIL, QUICHE</t>
  </si>
  <si>
    <t>E583496946</t>
  </si>
  <si>
    <t>SERVICIO DE FLETE POR EL TRASLADO DE TARIMAS, EQUIPO DE AUDIO Y EQUIPO DE VIDEO, PARA EL EVENTO DE DECLARATORIA DE MUNICIPIOS LIBRES DE PISOS DE TIERRA Y VISIBILIZACION DE LOS RESULTADOS DE LAS INTERVENCIONES DE LOS PROGRAMAS SOCIALES Y DOTACIONES EN EL MARCO DE LA ESTRATEGIA PARA LA REDUCCIÓN DE LA POBREZA Y MALNUTRICIÓN EN EL ÁREA DE IXIL, QUICHE</t>
  </si>
  <si>
    <t>82338841</t>
  </si>
  <si>
    <t>ESCOBAR,HERNÁNDEZ,,JUAN,JOSÉ</t>
  </si>
  <si>
    <t>E583498574</t>
  </si>
  <si>
    <t>ARRENDAMIENTO DE SISTEMA DE SONIDO Y PANTALLAS, SEGÚN ESPECIFICACIONES TÉCNICAS ADJUNTAS, PARA EL EVENTO DE DECLARATORIA DE MUNICIPIOS LIBRES DE PISOS DE TIERRA Y VISIBILIZACION DE LOS RESULTADOS DE LAS INTERVENCIONES DE LOS PROGRAMAS SOCIALES Y DOTACIONES EN EL MARCO DE LA ESTRATEGIA PARA LA REDUCCIÓN DE LA POBREZA Y MALNUTRICIÓN EN EL ÁREA DE IXIL, QUICHE</t>
  </si>
  <si>
    <t>E583499813</t>
  </si>
  <si>
    <t>SERVICIO DE ATENCIÓN Y PROTOCOLO QUE INCLUYE: TARIMA PRINCIPAL, TARIMA PARA MEDIOS Y TARIMA PARA CÁMARAS, SEGÚN ESPECIFICACIONES TÉCNICAS ADJUNTAS; PARA EL EVENTO DE DECLARATORIA DE MUNICIPIOS LIBRES DE PISOS DE TIERRA Y VISIBILIZACION DE LOS RESULTADOS DE LAS INTERVENCIONES DE LOS PROGRAMAS SOCIALES Y DOTACIONES EN EL ARCO DE LA ESTRATEGIA PARA LA REDUCCIÓN DE LA POBREZA Y MALNUTRICIÓN EN EL ÁREA DE IXIL, QUICHE</t>
  </si>
  <si>
    <t>E583579957</t>
  </si>
  <si>
    <t>ADQUISICIÓN DE 02 SELLOS QUE SERÁN UTILIZADOS EN LA SECCIÓN DE PRESUPUESTOS DEL FONDO DE DESARROLLO SOCIAL -FODES-</t>
  </si>
  <si>
    <t>E583582923</t>
  </si>
  <si>
    <t>ADQUISICIÓN DE UNA CAFETERA PARA USO DEL PERSONAL DE LA UNIDAD DE ASESORÍA JURÍDICA DEL -FODES-</t>
  </si>
  <si>
    <t>32375913</t>
  </si>
  <si>
    <t>NUEVOS ALMACENES, SOCIEDAD ANONIMA</t>
  </si>
  <si>
    <t>E583588611</t>
  </si>
  <si>
    <t>ADQUISICIÓN DE 04 SELLOS AUTOMÁTICOS, UN HULE PARA CAMBIO DE 01 SELLOS AUTOMÁTICO PARA EL DEPARTAMENTO DE DESARROLLO SOCIAL DE LA SUBDIRECCIÓN TÉCNICA DE DESARROLLO DEL FONDO DE DESARROLLO SOCIAL -FODES-</t>
  </si>
  <si>
    <t>E583627617</t>
  </si>
  <si>
    <t>ADQUISICIÓN DE INSUMOS DE LIMPIEZA, QUE SERÁN UTILIZADOS PARA EL ÁREA DE LA SECCIÓN DE CONSERJERÍA DEL -FODES-</t>
  </si>
  <si>
    <t>25917579</t>
  </si>
  <si>
    <t>NOVEX, SOCIEDAD ANONIMA</t>
  </si>
  <si>
    <t>E583627951</t>
  </si>
  <si>
    <t>81766173</t>
  </si>
  <si>
    <t>E583695981</t>
  </si>
  <si>
    <t>ADQUISICIÓN DE ORGANIZADORES PLÁSTICOS PARA EL USO DEL PERSONAL DE LA SUBDIRECCIÓN FINANCIERA, SECCIÓN DE CONTABILIDAD, PRESUPUESTOS, TESORERÍA Y CONTROL, REGISTRO Y EJECUCIÓN DE CONTRATOS DEL FONDO DE DESARROLLO SOCIAL -FODES-</t>
  </si>
  <si>
    <t>98996355</t>
  </si>
  <si>
    <t>HEXIBO, SOCIEDAD ANONIMA</t>
  </si>
  <si>
    <t>E583701906</t>
  </si>
  <si>
    <t>ADQUISICIÓN DE ORGANIZADORES PLÁSTICOS PARA EL USO DEL PERSONAL DE LA SUBDIRECCIÓN FINANCIERA, SECCIÓN DE CONTABILIDAD, PRESUPUESTOS, TESORERÍA Y CONTROL, REGISTRO Y EJECUCIÓN DE CONTRATOS DEL FONDO DE DESARROLLO SOCIAL -FODES-.</t>
  </si>
  <si>
    <t>E583732720</t>
  </si>
  <si>
    <t>Adquisición de cafeteras para atender las solicitudes de las diferentes áreas del Fondo de Desarrollo Social.</t>
  </si>
  <si>
    <t>70512191</t>
  </si>
  <si>
    <t>E584077750</t>
  </si>
  <si>
    <t>ADQUISICIÓN DE 50 REFRACCIONES SERVIDAS POR CELEBRACIÓN DEL DÍA DE LA MADRE, PARA LAS MADRES DE FAMILIA QUE LABORAN EN ELE FONDO DE DESARROLLO SOCIAL -FODES-.</t>
  </si>
  <si>
    <t>304484334</t>
  </si>
  <si>
    <t>SANTOS,ORTEGA,,CRISTOPHER,EMMANUEL</t>
  </si>
  <si>
    <t>E584129432</t>
  </si>
  <si>
    <t>ADQUISICIÓN DE 8 LENTES PROTECTORES, 2 CAJAS DE MASCARILLAS DE 50 UNIDADES CADA UNA, 4 CASCOS PROTECTORES; LOS CUALES SERÁN UTILIZADOS POR EL PERSONAL DEL DEPARTAMENTO DE INVENTARIOS DEL FONDO DE DESARROLLO SOCIAL -FODES-.</t>
  </si>
  <si>
    <t>104109416</t>
  </si>
  <si>
    <t>MATEO,LÓPEZ,,JUANA,MILENY</t>
  </si>
  <si>
    <t>E584158866</t>
  </si>
  <si>
    <t>PUBLICACIÓN EN EL DIARIO DE CENTRO AMÉRICA POR EVENTO DE LICITACIÓN No. FODES-L-017-2026, DENOMINADO ADQUISICIÓN DE VEHÍCULOS TIPO PICK UP PARA CUMPLIMIENTO DE COMISIONES LOCALES Y DEPARTAMENTALES DE LOS DIFERENTES DEPARTAMENTOS, SECCIONES Y UNIDADES ADMINISTRATIVAS DEL FONDO DE DESARROLLO SOCIAL</t>
  </si>
  <si>
    <t>57313008</t>
  </si>
  <si>
    <t>E584159005</t>
  </si>
  <si>
    <t>Publicación en el Diario de Centro América del Informe Anual sobre el Funcionamiento y Finalidad del Archivo sus sistemas de registro y categorías de información, los procedimientos y facilidades de acceso.</t>
  </si>
  <si>
    <t>E584213085</t>
  </si>
  <si>
    <t>ADQUISICIÓN DE AIRES ACONDICIONADOS PORTÁTILES PARA GARANTIZAR CONDICIONES ÓPTIMAS DE TRABAJO Y BIENESTAR PARA EL PERSONAL DEL FONDO DE DESARROLLO SOCIAL -FODES-</t>
  </si>
  <si>
    <t>6928196</t>
  </si>
  <si>
    <t>MARROQUIN,SANDOVAL,,ALEX,ROBERTO</t>
  </si>
  <si>
    <t>E584216017</t>
  </si>
  <si>
    <t>ADQUISICIÓN DE UN EQUIPO DE AIRE ACONDICIONADO TIPO MINI-SPLIT PARA MANTENER CONDICIONES ADECUADAS DE TEMPERATURA EN LA UNIDAD DE INFORMÁTICA Y SOPORTE TÉCNICO DEL FONDO DE DESARROLLO SOCIAL -FODES-</t>
  </si>
  <si>
    <t>95939628</t>
  </si>
  <si>
    <t>TEJADA,RAMÍREZ,,BRANDON,EDUARDO</t>
  </si>
  <si>
    <t>E584253591</t>
  </si>
  <si>
    <t>ADQUISICIÓN DE CAFÉ Y TÉ PARA CONTAR CON EXISTENCIA Y PODER PROVEER A DIRECCIÓN, SUBDIRECCIONES, DEPARTAMENTOS, UNIDADES Y SECCIONES DEL FONDO DE DESARROLLO SOCIAL -FODES-</t>
  </si>
  <si>
    <t>291249892</t>
  </si>
  <si>
    <t>MURGA,TIU,,ARIANA,</t>
  </si>
  <si>
    <t>E584257392</t>
  </si>
  <si>
    <t>ADQUISICIÓN DE INSUMOS DE LIMPIEZA PARA CONTAR CON EXISTENCIA Y PODER PROVEER A LA SECCIÓN DE CONSERJERÍA DEL FONDO DE DESARROLLO SOCIAL -FODES-</t>
  </si>
  <si>
    <t>E584323123</t>
  </si>
  <si>
    <t>ADQUISICIÓN DEL SERVICIO DE MANTENIMIENTO DEL VEHÍCULO TIPO PICK UP MARCA TOYOTA PALCAS O374BCF, QUE INCLUYE: MANO DE OBRA, REPUESTOS Y MATERIALES DIVERSOS, LUBRICANTES Y ACEITES.</t>
  </si>
  <si>
    <t>332917</t>
  </si>
  <si>
    <t>E584326238</t>
  </si>
  <si>
    <t>ADQUISICIÓN DEL SERVICIO DE MANTENIMIENTO DEL VEHÍCULO TIPO PICK UP MARCA TOYOTA PALCAS O847BCF, QUE INCLUYE: MANO DE OBRA, REPUESTOS Y MATERIALES DIVERSOS, LUBRICANTES Y ACEITES.</t>
  </si>
  <si>
    <t>E584327366</t>
  </si>
  <si>
    <t>Adquisición de certificados de comida para proporcionar alimentos al personal que labora y presta servicios en el Fondo de Desarrollo Social -FODES-, en horario extraordinario y reuniones de trabajo, hasta agotar existencias.</t>
  </si>
  <si>
    <t>E584328494</t>
  </si>
  <si>
    <t>ADQUISICIÓN DEL SERVICIO DE MANTENIMIENTO DEL VEHÍCULO TIPO PICK UP MARCA TOYOTA PALCAS O376BCF, QUE INCLUYE: MANO DE OBRA, REPUESTOS Y MATERIALES DIVERSOS, LUBRICANTES Y ACEITES.</t>
  </si>
  <si>
    <t>E584330391</t>
  </si>
  <si>
    <t>Adquisición de certificados de comida para proporcionar alimentos al personal que labora y presta servicios en el Fondo de Desarrollo Social -FODES-, en horario extraordinario hasta agotar existencias.</t>
  </si>
  <si>
    <t>E584331037</t>
  </si>
  <si>
    <t>ADQUISICIÓN DEL SERVICIO DE MANTENIMIENTO DEL VEHÍCULO TIPO PICK UP MARCA TOYOTA PALCAS O399BCF, QUE INCLUYE: MANO DE OBRA, REPUESTOS Y MATERIALES DIVERSOS, LUBRICANTES Y ACEITES.</t>
  </si>
  <si>
    <t>E584349289</t>
  </si>
  <si>
    <t>ADQUISICIÓN DEL SERVICIO DE MANTENIMIENTO DEL VEHÍCULO TIPO CAMIÓN MARCA HINO PLACAS O-644BCF, QUE INCLUYE: MANO DE OBRA, REPUESTOS GENUINOS,  MATERIALES, COMBUSTIBLE Y LUBRICANTES.</t>
  </si>
  <si>
    <t>1335073</t>
  </si>
  <si>
    <t>E584362129</t>
  </si>
  <si>
    <t>ADQUISICIÓN DE UNA IMPRESORA MATRICIAL LA CUAL SERÁ UTILIZADA PARA LA IMPRESIÓN DE CUPONES PARA DOTACIONES; PARA USO INTERNO DE LA SUBDIRECCIÓN TÉCNICA DE DESARROLLO DEL FONDO DE DESARROLLO SOCIAL -FODES-.</t>
  </si>
  <si>
    <t>69913811</t>
  </si>
  <si>
    <t>NIKAMI IMPORTACIONES , SOCIEDAD ANONIMA</t>
  </si>
  <si>
    <t>E584470878</t>
  </si>
  <si>
    <t>ADQUISICIÓN DEL SERVICIO DE MANTENIMIENTO Y REPARACIÓN DEL VEHÍCULO TIPO PICK UP MARCA TOYOTA PLACAS O386BCF, QUE INCLUYE: MANO DE OBRA, REPUESTOS, MATERIALES DIVERSOS Y LUBRICANTES.</t>
  </si>
  <si>
    <t>E584476140</t>
  </si>
  <si>
    <t>ADQUISICIÓN DEL SERVICIO DE MANTENIMIENTO Y REPARACIÓN DEL VEHÍCULO TIPO PICK UP MARCA TOYOTA PLACAS P-597DPP, QUE INCLUYE: SERVICIO MAYOR, DESMO/MONTAJE DE CAJA DE VELOCIDADES PARA CAMBIO DE KIT DE CLUTCH EL CUAL SE ENCUENTRA AL SERVICIO DEL FONDO DE DESARROLLO SOCIAL -FODES-.</t>
  </si>
  <si>
    <t>69483418</t>
  </si>
  <si>
    <t>E584517386</t>
  </si>
  <si>
    <t>ADQUISICIÓN DEL SERVICIO DE MANTENIMIENTO DEL VEHÍCULO TIPO PICK UP PLACA O-308BCF; QUE INCLUYE: MANO DE OBRA, MATERIALES DIVERSOS, REPUESTOS, COMBUSTIBLE Y LUBRICANTES.</t>
  </si>
  <si>
    <t>325619</t>
  </si>
  <si>
    <t>E584534094</t>
  </si>
  <si>
    <t>ADQUISICIÓN DEL SERVICIO DE MANTENIMIENTO DEL VEHÍCULO TIPO PICK UP MARCA NISSAN CON PLACAS O310BBV QUE INCLUYE: SERVICIO MAYOR, CAMBIO DE TUBERÍA DE CREMALLERA DE BAJA PRESIÓN, CAMBIO DE TUBERÍA DE CREMALLERA DE ALTA PRESIÓN.</t>
  </si>
  <si>
    <t>E584566352</t>
  </si>
  <si>
    <t>ADQUISICIÓN DEL SERVICIO DE REPARACIÓN DEL VEHÍCULO TIPO PICK UP MARCA TOYOTA PLACAS 0860BCF, QUE INCLUYE: MANO DE OBRA, REPUESTOS, MATERIALES DIVERSOS, LUBRICANTES Y ACEITES.</t>
  </si>
  <si>
    <t>E584567561</t>
  </si>
  <si>
    <t>ADQUISICIÓN DEL SERVICIO DE REPARACIÓN DEL VEHÍCULO TIPO PICK UP MARCA TOYOTA PLACAS O381BCF, QUE INCLUYE: MANO DE OBRA, REPUESTOS, MATERIALES DIVERSOS, LUBRICANTES Y ACEITES.</t>
  </si>
  <si>
    <t>E584572204</t>
  </si>
  <si>
    <t>ADQUISICIÓN DEL SERVICIO DE REPARACIÓN DEL VEHÍCULO TIPO PICK UP MARCA TOYOTA PLACAS 0852BCF, QUE INCLUYE: MANO DE OBRA, REPUESTOS INTERNOS, COMBUSTIBLES Y LUBRICANTES.</t>
  </si>
  <si>
    <t>E584572433</t>
  </si>
  <si>
    <t>ADQUISICIÓN DEL SERVICIO DE REPARACIÓN DEL VEHÍCULO TIPO PICK UP MARCA TOYOTA PLACAS ¿384BCF, QUE INCLUYE: MANO DE OBRA, REPUESTOS, MATERIALES DIVERSOS, COMBUSTIBLES Y LUBRICANTES.</t>
  </si>
  <si>
    <t>E584572530</t>
  </si>
  <si>
    <t>PUBLICACIÓN EN EL DIARIO DE CENTRO AMÉRICA DEL EVENTO DE LICITACIÓN No. FODES-L-019-2026, DENOMINADO ADQUISICIÓN KIT DE ILUMINACIÓN SOLAR CON PANEL PROGRAMA DE VIVIENDA DIGNA -PROVIDI-</t>
  </si>
  <si>
    <t>E584572743</t>
  </si>
  <si>
    <t>ADQUISICIÓN DEL SERVICIO DE REPARACIÓN DEL VEHÍCULO TIPO PICK UP MARCA TOYOTA PLACAS 0383BCF, QUE INCLUYE: MANO DE OBRA, REPUESTOS INTERNOS, COMBUSTIBLES Y LUBRICANTES.</t>
  </si>
  <si>
    <t>E584572840</t>
  </si>
  <si>
    <t>PUBLICACIÓN EN EL DIARIO DE CENTRO AMÉRICA DEL EVENTO DE LICITACIÓN No. FODES-L-013-2026, DENOMINADO ADQUISICIÓN DE MEZCLADORA DE CONCRETO PARA EL PROGRAMA DE COMUNIDADES EN DESARROLLO -PROCODE-</t>
  </si>
  <si>
    <t>E584572867</t>
  </si>
  <si>
    <t>ADQUISICIÓN DEL SERVICIO DE REPARACIÓN DEL VEHÍCULO TIPO PICK UP MARCA TOYOTA PLACAS O384BCF, QUE INCLUYE: MANO DE OBRA, REPUESTOS INTERNOS, COMBUSTIBLES Y LUBRICANTES.</t>
  </si>
  <si>
    <t>E584572948</t>
  </si>
  <si>
    <t>PUBLICACIÓN EN EL DIARIO DE CENTRO AMÉRICA DEL EVENTO DE LICITACIÓN No. FODES-L-014-2026, DENOMINADO ADQUISICIÓN DE KIT DE HERRAMIENTAS AGRICOLAS PARA EL PROGRAMA DE COMUNIDADES EN DESARROLLO -PROCODE-</t>
  </si>
  <si>
    <t>E584572972</t>
  </si>
  <si>
    <t>ADQUISICIÓN DEL SERVICIO DE REPARACIÓN DEL VEHÍCULO TIPO PICK UP MARCA TOYOTA PLACAS 0387BCF, QUE INCLUYE: MANO DE OBRA Y REPUESTOS INTERNOS.</t>
  </si>
  <si>
    <t>E584573057</t>
  </si>
  <si>
    <t>PUBLICACIÓN EN EL DIARIO DE CENTRO AMÉRICA DEL EVENTO DE LICITACIÓN No. FODES-L-018-2026, DENOMINADO ADQUISICION DE MOLINOS PARA EL PROGRAMA DE ALIMENTACION COMUNITARIA -PROACO-</t>
  </si>
  <si>
    <t>Total DISTRIBUIDORA ELECTRONICA SOCIEDAD ANONIMA</t>
  </si>
  <si>
    <t>Total ESCOBAR,HERNÁNDEZ,,JUAN,JOSÉ</t>
  </si>
  <si>
    <t>Total GIRON,GARCIA,,BYRON,EDUARDO</t>
  </si>
  <si>
    <t>Total GUARTE COPROPIEDAD</t>
  </si>
  <si>
    <t>Total HEXIBO, SOCIEDAD ANONIMA</t>
  </si>
  <si>
    <t>Total JIMÉNEZ,TARACENA,,INGRID,JEANNETTE</t>
  </si>
  <si>
    <t>Total MARROQUIN,SANDOVAL,,ALEX,ROBERTO</t>
  </si>
  <si>
    <t>Total MATEO,LÓPEZ,,JUANA,MILENY</t>
  </si>
  <si>
    <t>Total MURGA,TIU,,ARIANA,</t>
  </si>
  <si>
    <t>Total NAVEGA.COM, SOCIEDAD ANONIMA.</t>
  </si>
  <si>
    <t>Total NIKAMI IMPORTACIONES , SOCIEDAD ANONIMA</t>
  </si>
  <si>
    <t>Total NOVEX, SOCIEDAD ANONIMA</t>
  </si>
  <si>
    <t>Total NUEVOS ALMACENES, SOCIEDAD ANONIMA</t>
  </si>
  <si>
    <t>Total SANTOS,ORTEGA,,CRISTOPHER,EMMANUEL</t>
  </si>
  <si>
    <t>Total SUPERINTENDENCIA DE ADMINISTRACION TRIBUTARIA</t>
  </si>
  <si>
    <t>Total TEJADA,RAMÍREZ,,BRANDON,EDUARDO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</si>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</sst>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d\-mm\-yyyy\ hh:mm"/>
    <numFmt numFmtId="165" formatCode="&quot;Q&quot;#,##0.00"/>
  </numFmts>
  <fonts count="6" x14ac:knownFonts="1">
    <font>
      <sz val="11"/>
      <name val="Calibri"/>
    </font>
    <font>
      <sz val="11"/>
      <color theme="1"/>
      <name val="Aptos Narrow"/>
      <family val="2"/>
      <scheme val="minor"/>
    </font>
    <font>
      <b/>
      <sz val="11"/>
      <name val="Calibri"/>
    </font>
    <font>
      <sz val="11"/>
      <name val="Calibri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justify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44" fontId="0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276225</xdr:rowOff>
    </xdr:from>
    <xdr:to>
      <xdr:col>3</xdr:col>
      <xdr:colOff>2377205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642A7-5915-4FDC-B7D1-9263B21C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76225"/>
          <a:ext cx="3729755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276225</xdr:rowOff>
    </xdr:from>
    <xdr:to>
      <xdr:col>3</xdr:col>
      <xdr:colOff>2377205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BD92D9-8807-43FF-893A-52EA4A683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76225"/>
          <a:ext cx="372975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2033-9797-4663-B6FF-B14EF1319051}">
  <dimension ref="B1:H65"/>
  <sheetViews>
    <sheetView topLeftCell="A59" zoomScaleNormal="100" workbookViewId="0">
      <selection activeCell="H66" sqref="H66"/>
    </sheetView>
  </sheetViews>
  <sheetFormatPr baseColWidth="10" defaultColWidth="18" defaultRowHeight="15" x14ac:dyDescent="0.25"/>
  <cols>
    <col min="1" max="1" width="2.7109375" customWidth="1"/>
    <col min="2" max="2" width="7.140625" customWidth="1"/>
    <col min="3" max="3" width="15" customWidth="1"/>
    <col min="4" max="4" width="50.85546875" customWidth="1"/>
    <col min="5" max="5" width="22.7109375" customWidth="1"/>
    <col min="6" max="6" width="14.85546875" customWidth="1"/>
    <col min="7" max="7" width="36.5703125" customWidth="1"/>
    <col min="8" max="8" width="15.7109375" style="1" customWidth="1"/>
  </cols>
  <sheetData>
    <row r="1" spans="2:8" ht="36.75" customHeight="1" x14ac:dyDescent="0.25"/>
    <row r="2" spans="2:8" ht="36.75" customHeight="1" x14ac:dyDescent="0.25"/>
    <row r="3" spans="2:8" ht="36.75" customHeight="1" x14ac:dyDescent="0.25"/>
    <row r="4" spans="2:8" ht="36.75" customHeight="1" thickBot="1" x14ac:dyDescent="0.3">
      <c r="F4" s="14" t="s">
        <v>41</v>
      </c>
      <c r="G4" s="14"/>
      <c r="H4" s="14"/>
    </row>
    <row r="5" spans="2:8" ht="19.5" thickBot="1" x14ac:dyDescent="0.3">
      <c r="B5" s="2" t="s">
        <v>0</v>
      </c>
      <c r="C5" s="3" t="s">
        <v>16</v>
      </c>
      <c r="D5" s="4" t="s">
        <v>1</v>
      </c>
      <c r="E5" s="3" t="s">
        <v>3</v>
      </c>
      <c r="F5" s="4" t="s">
        <v>4</v>
      </c>
      <c r="G5" s="5" t="s">
        <v>5</v>
      </c>
      <c r="H5" s="6" t="s">
        <v>2</v>
      </c>
    </row>
    <row r="6" spans="2:8" ht="60.75" thickBot="1" x14ac:dyDescent="0.3">
      <c r="B6" s="8">
        <v>1</v>
      </c>
      <c r="C6" s="9" t="s">
        <v>180</v>
      </c>
      <c r="D6" s="10" t="s">
        <v>181</v>
      </c>
      <c r="E6" s="11" t="s">
        <v>6</v>
      </c>
      <c r="F6" s="12" t="s">
        <v>182</v>
      </c>
      <c r="G6" s="13" t="s">
        <v>14</v>
      </c>
      <c r="H6" s="7">
        <v>3426.39</v>
      </c>
    </row>
    <row r="7" spans="2:8" ht="60.75" thickBot="1" x14ac:dyDescent="0.3">
      <c r="B7" s="8">
        <v>2</v>
      </c>
      <c r="C7" s="9" t="s">
        <v>63</v>
      </c>
      <c r="D7" s="10" t="s">
        <v>64</v>
      </c>
      <c r="E7" s="11" t="s">
        <v>6</v>
      </c>
      <c r="F7" s="12" t="s">
        <v>65</v>
      </c>
      <c r="G7" s="13" t="s">
        <v>34</v>
      </c>
      <c r="H7" s="7">
        <v>24712.5</v>
      </c>
    </row>
    <row r="8" spans="2:8" ht="60.75" thickBot="1" x14ac:dyDescent="0.3">
      <c r="B8" s="8">
        <v>3</v>
      </c>
      <c r="C8" s="9" t="s">
        <v>153</v>
      </c>
      <c r="D8" s="10" t="s">
        <v>154</v>
      </c>
      <c r="E8" s="11" t="s">
        <v>6</v>
      </c>
      <c r="F8" s="12" t="s">
        <v>65</v>
      </c>
      <c r="G8" s="13" t="s">
        <v>34</v>
      </c>
      <c r="H8" s="7">
        <v>20022</v>
      </c>
    </row>
    <row r="9" spans="2:8" ht="60.75" thickBot="1" x14ac:dyDescent="0.3">
      <c r="B9" s="8">
        <v>4</v>
      </c>
      <c r="C9" s="9" t="s">
        <v>155</v>
      </c>
      <c r="D9" s="10" t="s">
        <v>156</v>
      </c>
      <c r="E9" s="11" t="s">
        <v>6</v>
      </c>
      <c r="F9" s="12" t="s">
        <v>157</v>
      </c>
      <c r="G9" s="13" t="s">
        <v>10</v>
      </c>
      <c r="H9" s="7">
        <v>2496.11</v>
      </c>
    </row>
    <row r="10" spans="2:8" ht="60.75" thickBot="1" x14ac:dyDescent="0.3">
      <c r="B10" s="8">
        <v>5</v>
      </c>
      <c r="C10" s="9" t="s">
        <v>158</v>
      </c>
      <c r="D10" s="10" t="s">
        <v>159</v>
      </c>
      <c r="E10" s="11" t="s">
        <v>6</v>
      </c>
      <c r="F10" s="12" t="s">
        <v>157</v>
      </c>
      <c r="G10" s="13" t="s">
        <v>10</v>
      </c>
      <c r="H10" s="7">
        <v>2496.11</v>
      </c>
    </row>
    <row r="11" spans="2:8" ht="60.75" thickBot="1" x14ac:dyDescent="0.3">
      <c r="B11" s="8">
        <v>6</v>
      </c>
      <c r="C11" s="9" t="s">
        <v>162</v>
      </c>
      <c r="D11" s="10" t="s">
        <v>163</v>
      </c>
      <c r="E11" s="11" t="s">
        <v>6</v>
      </c>
      <c r="F11" s="12" t="s">
        <v>157</v>
      </c>
      <c r="G11" s="13" t="s">
        <v>10</v>
      </c>
      <c r="H11" s="7">
        <v>2496.11</v>
      </c>
    </row>
    <row r="12" spans="2:8" ht="60.75" thickBot="1" x14ac:dyDescent="0.3">
      <c r="B12" s="8">
        <v>7</v>
      </c>
      <c r="C12" s="9" t="s">
        <v>166</v>
      </c>
      <c r="D12" s="10" t="s">
        <v>167</v>
      </c>
      <c r="E12" s="11" t="s">
        <v>6</v>
      </c>
      <c r="F12" s="12" t="s">
        <v>157</v>
      </c>
      <c r="G12" s="13" t="s">
        <v>10</v>
      </c>
      <c r="H12" s="7">
        <v>2871.96</v>
      </c>
    </row>
    <row r="13" spans="2:8" ht="75.75" thickBot="1" x14ac:dyDescent="0.3">
      <c r="B13" s="8">
        <v>8</v>
      </c>
      <c r="C13" s="9" t="s">
        <v>175</v>
      </c>
      <c r="D13" s="10" t="s">
        <v>176</v>
      </c>
      <c r="E13" s="11" t="s">
        <v>6</v>
      </c>
      <c r="F13" s="12" t="s">
        <v>157</v>
      </c>
      <c r="G13" s="13" t="s">
        <v>10</v>
      </c>
      <c r="H13" s="7">
        <v>9785.85</v>
      </c>
    </row>
    <row r="14" spans="2:8" ht="60.75" thickBot="1" x14ac:dyDescent="0.3">
      <c r="B14" s="8">
        <v>9</v>
      </c>
      <c r="C14" s="9" t="s">
        <v>185</v>
      </c>
      <c r="D14" s="10" t="s">
        <v>186</v>
      </c>
      <c r="E14" s="11" t="s">
        <v>6</v>
      </c>
      <c r="F14" s="12" t="s">
        <v>157</v>
      </c>
      <c r="G14" s="13" t="s">
        <v>10</v>
      </c>
      <c r="H14" s="7">
        <v>6040.82</v>
      </c>
    </row>
    <row r="15" spans="2:8" ht="60.75" thickBot="1" x14ac:dyDescent="0.3">
      <c r="B15" s="8">
        <v>10</v>
      </c>
      <c r="C15" s="9" t="s">
        <v>187</v>
      </c>
      <c r="D15" s="10" t="s">
        <v>188</v>
      </c>
      <c r="E15" s="11" t="s">
        <v>6</v>
      </c>
      <c r="F15" s="12" t="s">
        <v>157</v>
      </c>
      <c r="G15" s="13" t="s">
        <v>10</v>
      </c>
      <c r="H15" s="7">
        <v>1512.47</v>
      </c>
    </row>
    <row r="16" spans="2:8" ht="60.75" thickBot="1" x14ac:dyDescent="0.3">
      <c r="B16" s="8">
        <v>11</v>
      </c>
      <c r="C16" s="9" t="s">
        <v>189</v>
      </c>
      <c r="D16" s="10" t="s">
        <v>190</v>
      </c>
      <c r="E16" s="11" t="s">
        <v>6</v>
      </c>
      <c r="F16" s="12" t="s">
        <v>157</v>
      </c>
      <c r="G16" s="13" t="s">
        <v>10</v>
      </c>
      <c r="H16" s="7">
        <v>6484.34</v>
      </c>
    </row>
    <row r="17" spans="2:8" ht="60.75" thickBot="1" x14ac:dyDescent="0.3">
      <c r="B17" s="8">
        <v>12</v>
      </c>
      <c r="C17" s="9" t="s">
        <v>191</v>
      </c>
      <c r="D17" s="10" t="s">
        <v>192</v>
      </c>
      <c r="E17" s="11" t="s">
        <v>6</v>
      </c>
      <c r="F17" s="12" t="s">
        <v>157</v>
      </c>
      <c r="G17" s="13" t="s">
        <v>10</v>
      </c>
      <c r="H17" s="7">
        <v>1962.09</v>
      </c>
    </row>
    <row r="18" spans="2:8" ht="60.75" thickBot="1" x14ac:dyDescent="0.3">
      <c r="B18" s="8">
        <v>13</v>
      </c>
      <c r="C18" s="9" t="s">
        <v>195</v>
      </c>
      <c r="D18" s="10" t="s">
        <v>196</v>
      </c>
      <c r="E18" s="11" t="s">
        <v>6</v>
      </c>
      <c r="F18" s="12" t="s">
        <v>157</v>
      </c>
      <c r="G18" s="13" t="s">
        <v>10</v>
      </c>
      <c r="H18" s="7">
        <v>6435.05</v>
      </c>
    </row>
    <row r="19" spans="2:8" ht="60.75" thickBot="1" x14ac:dyDescent="0.3">
      <c r="B19" s="8">
        <v>14</v>
      </c>
      <c r="C19" s="9" t="s">
        <v>199</v>
      </c>
      <c r="D19" s="10" t="s">
        <v>200</v>
      </c>
      <c r="E19" s="11" t="s">
        <v>6</v>
      </c>
      <c r="F19" s="12" t="s">
        <v>157</v>
      </c>
      <c r="G19" s="13" t="s">
        <v>10</v>
      </c>
      <c r="H19" s="7">
        <v>8743.75</v>
      </c>
    </row>
    <row r="20" spans="2:8" ht="60.75" thickBot="1" x14ac:dyDescent="0.3">
      <c r="B20" s="8">
        <v>15</v>
      </c>
      <c r="C20" s="9" t="s">
        <v>203</v>
      </c>
      <c r="D20" s="10" t="s">
        <v>204</v>
      </c>
      <c r="E20" s="11" t="s">
        <v>6</v>
      </c>
      <c r="F20" s="12" t="s">
        <v>157</v>
      </c>
      <c r="G20" s="13" t="s">
        <v>10</v>
      </c>
      <c r="H20" s="7">
        <v>2814.54</v>
      </c>
    </row>
    <row r="21" spans="2:8" ht="105.75" thickBot="1" x14ac:dyDescent="0.3">
      <c r="B21" s="8">
        <v>16</v>
      </c>
      <c r="C21" s="9" t="s">
        <v>42</v>
      </c>
      <c r="D21" s="10" t="s">
        <v>43</v>
      </c>
      <c r="E21" s="11" t="s">
        <v>6</v>
      </c>
      <c r="F21" s="12" t="s">
        <v>8</v>
      </c>
      <c r="G21" s="13" t="s">
        <v>9</v>
      </c>
      <c r="H21" s="7">
        <v>110</v>
      </c>
    </row>
    <row r="22" spans="2:8" ht="105.75" thickBot="1" x14ac:dyDescent="0.3">
      <c r="B22" s="8">
        <v>17</v>
      </c>
      <c r="C22" s="9" t="s">
        <v>44</v>
      </c>
      <c r="D22" s="10" t="s">
        <v>43</v>
      </c>
      <c r="E22" s="11" t="s">
        <v>6</v>
      </c>
      <c r="F22" s="12" t="s">
        <v>8</v>
      </c>
      <c r="G22" s="13" t="s">
        <v>9</v>
      </c>
      <c r="H22" s="7">
        <v>550</v>
      </c>
    </row>
    <row r="23" spans="2:8" ht="45.75" thickBot="1" x14ac:dyDescent="0.3">
      <c r="B23" s="8">
        <v>18</v>
      </c>
      <c r="C23" s="9" t="s">
        <v>56</v>
      </c>
      <c r="D23" s="10" t="s">
        <v>57</v>
      </c>
      <c r="E23" s="11" t="s">
        <v>6</v>
      </c>
      <c r="F23" s="12" t="s">
        <v>58</v>
      </c>
      <c r="G23" s="13" t="s">
        <v>7</v>
      </c>
      <c r="H23" s="7">
        <v>310</v>
      </c>
    </row>
    <row r="24" spans="2:8" ht="45.75" thickBot="1" x14ac:dyDescent="0.3">
      <c r="B24" s="8">
        <v>19</v>
      </c>
      <c r="C24" s="9" t="s">
        <v>105</v>
      </c>
      <c r="D24" s="10" t="s">
        <v>106</v>
      </c>
      <c r="E24" s="11" t="s">
        <v>6</v>
      </c>
      <c r="F24" s="12" t="s">
        <v>58</v>
      </c>
      <c r="G24" s="13" t="s">
        <v>7</v>
      </c>
      <c r="H24" s="7">
        <v>350</v>
      </c>
    </row>
    <row r="25" spans="2:8" ht="75.75" thickBot="1" x14ac:dyDescent="0.3">
      <c r="B25" s="8">
        <v>20</v>
      </c>
      <c r="C25" s="9" t="s">
        <v>111</v>
      </c>
      <c r="D25" s="10" t="s">
        <v>112</v>
      </c>
      <c r="E25" s="11" t="s">
        <v>6</v>
      </c>
      <c r="F25" s="12" t="s">
        <v>58</v>
      </c>
      <c r="G25" s="13" t="s">
        <v>7</v>
      </c>
      <c r="H25" s="7">
        <v>741</v>
      </c>
    </row>
    <row r="26" spans="2:8" ht="105.75" thickBot="1" x14ac:dyDescent="0.3">
      <c r="B26" s="8">
        <v>21</v>
      </c>
      <c r="C26" s="9" t="s">
        <v>136</v>
      </c>
      <c r="D26" s="10" t="s">
        <v>137</v>
      </c>
      <c r="E26" s="11" t="s">
        <v>6</v>
      </c>
      <c r="F26" s="12" t="s">
        <v>138</v>
      </c>
      <c r="G26" s="13" t="s">
        <v>25</v>
      </c>
      <c r="H26" s="7">
        <v>1025.0999999999999</v>
      </c>
    </row>
    <row r="27" spans="2:8" ht="60.75" thickBot="1" x14ac:dyDescent="0.3">
      <c r="B27" s="8">
        <v>22</v>
      </c>
      <c r="C27" s="9" t="s">
        <v>139</v>
      </c>
      <c r="D27" s="10" t="s">
        <v>140</v>
      </c>
      <c r="E27" s="11" t="s">
        <v>6</v>
      </c>
      <c r="F27" s="12" t="s">
        <v>138</v>
      </c>
      <c r="G27" s="13" t="s">
        <v>25</v>
      </c>
      <c r="H27" s="7">
        <v>2050.1999999999998</v>
      </c>
    </row>
    <row r="28" spans="2:8" ht="75.75" thickBot="1" x14ac:dyDescent="0.3">
      <c r="B28" s="8">
        <v>23</v>
      </c>
      <c r="C28" s="9" t="s">
        <v>193</v>
      </c>
      <c r="D28" s="10" t="s">
        <v>194</v>
      </c>
      <c r="E28" s="11" t="s">
        <v>6</v>
      </c>
      <c r="F28" s="12" t="s">
        <v>138</v>
      </c>
      <c r="G28" s="13" t="s">
        <v>25</v>
      </c>
      <c r="H28" s="7">
        <v>1025.0999999999999</v>
      </c>
    </row>
    <row r="29" spans="2:8" ht="75.75" thickBot="1" x14ac:dyDescent="0.3">
      <c r="B29" s="8">
        <v>24</v>
      </c>
      <c r="C29" s="9" t="s">
        <v>197</v>
      </c>
      <c r="D29" s="10" t="s">
        <v>198</v>
      </c>
      <c r="E29" s="11" t="s">
        <v>6</v>
      </c>
      <c r="F29" s="12" t="s">
        <v>138</v>
      </c>
      <c r="G29" s="13" t="s">
        <v>25</v>
      </c>
      <c r="H29" s="7">
        <v>1025.0999999999999</v>
      </c>
    </row>
    <row r="30" spans="2:8" ht="75.75" thickBot="1" x14ac:dyDescent="0.3">
      <c r="B30" s="8">
        <v>25</v>
      </c>
      <c r="C30" s="9" t="s">
        <v>201</v>
      </c>
      <c r="D30" s="10" t="s">
        <v>202</v>
      </c>
      <c r="E30" s="11" t="s">
        <v>6</v>
      </c>
      <c r="F30" s="12" t="s">
        <v>138</v>
      </c>
      <c r="G30" s="13" t="s">
        <v>25</v>
      </c>
      <c r="H30" s="7">
        <v>1025.0999999999999</v>
      </c>
    </row>
    <row r="31" spans="2:8" ht="75.75" thickBot="1" x14ac:dyDescent="0.3">
      <c r="B31" s="8">
        <v>26</v>
      </c>
      <c r="C31" s="9" t="s">
        <v>205</v>
      </c>
      <c r="D31" s="10" t="s">
        <v>206</v>
      </c>
      <c r="E31" s="11" t="s">
        <v>6</v>
      </c>
      <c r="F31" s="12" t="s">
        <v>138</v>
      </c>
      <c r="G31" s="13" t="s">
        <v>25</v>
      </c>
      <c r="H31" s="7">
        <v>1025.0999999999999</v>
      </c>
    </row>
    <row r="32" spans="2:8" ht="45.75" thickBot="1" x14ac:dyDescent="0.3">
      <c r="B32" s="8">
        <v>27</v>
      </c>
      <c r="C32" s="9" t="s">
        <v>81</v>
      </c>
      <c r="D32" s="10" t="s">
        <v>82</v>
      </c>
      <c r="E32" s="11" t="s">
        <v>6</v>
      </c>
      <c r="F32" s="12" t="s">
        <v>83</v>
      </c>
      <c r="G32" s="13" t="s">
        <v>84</v>
      </c>
      <c r="H32" s="7">
        <v>599</v>
      </c>
    </row>
    <row r="33" spans="2:8" ht="75.75" thickBot="1" x14ac:dyDescent="0.3">
      <c r="B33" s="8">
        <v>28</v>
      </c>
      <c r="C33" s="9" t="s">
        <v>50</v>
      </c>
      <c r="D33" s="10" t="s">
        <v>51</v>
      </c>
      <c r="E33" s="11" t="s">
        <v>6</v>
      </c>
      <c r="F33" s="12" t="s">
        <v>52</v>
      </c>
      <c r="G33" s="13" t="s">
        <v>13</v>
      </c>
      <c r="H33" s="7">
        <v>592</v>
      </c>
    </row>
    <row r="34" spans="2:8" ht="60.75" thickBot="1" x14ac:dyDescent="0.3">
      <c r="B34" s="8">
        <v>29</v>
      </c>
      <c r="C34" s="9" t="s">
        <v>164</v>
      </c>
      <c r="D34" s="10" t="s">
        <v>165</v>
      </c>
      <c r="E34" s="11" t="s">
        <v>6</v>
      </c>
      <c r="F34" s="12" t="s">
        <v>52</v>
      </c>
      <c r="G34" s="13" t="s">
        <v>13</v>
      </c>
      <c r="H34" s="7">
        <v>5000</v>
      </c>
    </row>
    <row r="35" spans="2:8" ht="120.75" thickBot="1" x14ac:dyDescent="0.3">
      <c r="B35" s="8">
        <v>30</v>
      </c>
      <c r="C35" s="9" t="s">
        <v>97</v>
      </c>
      <c r="D35" s="10" t="s">
        <v>98</v>
      </c>
      <c r="E35" s="11" t="s">
        <v>6</v>
      </c>
      <c r="F35" s="12" t="s">
        <v>99</v>
      </c>
      <c r="G35" s="13" t="s">
        <v>100</v>
      </c>
      <c r="H35" s="7">
        <v>13900</v>
      </c>
    </row>
    <row r="36" spans="2:8" ht="135.75" thickBot="1" x14ac:dyDescent="0.3">
      <c r="B36" s="8">
        <v>31</v>
      </c>
      <c r="C36" s="9" t="s">
        <v>101</v>
      </c>
      <c r="D36" s="10" t="s">
        <v>102</v>
      </c>
      <c r="E36" s="11" t="s">
        <v>6</v>
      </c>
      <c r="F36" s="12" t="s">
        <v>99</v>
      </c>
      <c r="G36" s="13" t="s">
        <v>100</v>
      </c>
      <c r="H36" s="7">
        <v>24950</v>
      </c>
    </row>
    <row r="37" spans="2:8" ht="150.75" thickBot="1" x14ac:dyDescent="0.3">
      <c r="B37" s="8">
        <v>32</v>
      </c>
      <c r="C37" s="9" t="s">
        <v>103</v>
      </c>
      <c r="D37" s="10" t="s">
        <v>104</v>
      </c>
      <c r="E37" s="11" t="s">
        <v>6</v>
      </c>
      <c r="F37" s="12" t="s">
        <v>99</v>
      </c>
      <c r="G37" s="13" t="s">
        <v>100</v>
      </c>
      <c r="H37" s="7">
        <v>24979</v>
      </c>
    </row>
    <row r="38" spans="2:8" ht="75.75" thickBot="1" x14ac:dyDescent="0.3">
      <c r="B38" s="8">
        <v>33</v>
      </c>
      <c r="C38" s="9" t="s">
        <v>168</v>
      </c>
      <c r="D38" s="10" t="s">
        <v>169</v>
      </c>
      <c r="E38" s="11" t="s">
        <v>6</v>
      </c>
      <c r="F38" s="12" t="s">
        <v>170</v>
      </c>
      <c r="G38" s="13" t="s">
        <v>15</v>
      </c>
      <c r="H38" s="7">
        <v>3798.26</v>
      </c>
    </row>
    <row r="39" spans="2:8" ht="45.75" thickBot="1" x14ac:dyDescent="0.3">
      <c r="B39" s="8">
        <v>34</v>
      </c>
      <c r="C39" s="9" t="s">
        <v>117</v>
      </c>
      <c r="D39" s="10" t="s">
        <v>114</v>
      </c>
      <c r="E39" s="11" t="s">
        <v>6</v>
      </c>
      <c r="F39" s="12" t="s">
        <v>118</v>
      </c>
      <c r="G39" s="13" t="s">
        <v>28</v>
      </c>
      <c r="H39" s="7">
        <v>279.64999999999998</v>
      </c>
    </row>
    <row r="40" spans="2:8" ht="60.75" thickBot="1" x14ac:dyDescent="0.3">
      <c r="B40" s="8">
        <v>35</v>
      </c>
      <c r="C40" s="9" t="s">
        <v>78</v>
      </c>
      <c r="D40" s="10" t="s">
        <v>79</v>
      </c>
      <c r="E40" s="11" t="s">
        <v>6</v>
      </c>
      <c r="F40" s="12" t="s">
        <v>80</v>
      </c>
      <c r="G40" s="13" t="s">
        <v>35</v>
      </c>
      <c r="H40" s="7">
        <v>258.91000000000003</v>
      </c>
    </row>
    <row r="41" spans="2:8" ht="60.75" thickBot="1" x14ac:dyDescent="0.3">
      <c r="B41" s="8">
        <v>36</v>
      </c>
      <c r="C41" s="9" t="s">
        <v>88</v>
      </c>
      <c r="D41" s="10" t="s">
        <v>89</v>
      </c>
      <c r="E41" s="11" t="s">
        <v>6</v>
      </c>
      <c r="F41" s="12" t="s">
        <v>90</v>
      </c>
      <c r="G41" s="13" t="s">
        <v>91</v>
      </c>
      <c r="H41" s="7">
        <v>180</v>
      </c>
    </row>
    <row r="42" spans="2:8" ht="105.75" thickBot="1" x14ac:dyDescent="0.3">
      <c r="B42" s="8">
        <v>37</v>
      </c>
      <c r="C42" s="9" t="s">
        <v>74</v>
      </c>
      <c r="D42" s="10" t="s">
        <v>75</v>
      </c>
      <c r="E42" s="11" t="s">
        <v>6</v>
      </c>
      <c r="F42" s="12" t="s">
        <v>76</v>
      </c>
      <c r="G42" s="13" t="s">
        <v>77</v>
      </c>
      <c r="H42" s="7">
        <v>14750</v>
      </c>
    </row>
    <row r="43" spans="2:8" ht="90.75" thickBot="1" x14ac:dyDescent="0.3">
      <c r="B43" s="8">
        <v>38</v>
      </c>
      <c r="C43" s="9" t="s">
        <v>119</v>
      </c>
      <c r="D43" s="10" t="s">
        <v>120</v>
      </c>
      <c r="E43" s="11" t="s">
        <v>6</v>
      </c>
      <c r="F43" s="12" t="s">
        <v>121</v>
      </c>
      <c r="G43" s="13" t="s">
        <v>122</v>
      </c>
      <c r="H43" s="7">
        <v>754.99</v>
      </c>
    </row>
    <row r="44" spans="2:8" ht="90.75" thickBot="1" x14ac:dyDescent="0.3">
      <c r="B44" s="8">
        <v>39</v>
      </c>
      <c r="C44" s="9" t="s">
        <v>123</v>
      </c>
      <c r="D44" s="10" t="s">
        <v>124</v>
      </c>
      <c r="E44" s="11" t="s">
        <v>6</v>
      </c>
      <c r="F44" s="12" t="s">
        <v>121</v>
      </c>
      <c r="G44" s="13" t="s">
        <v>122</v>
      </c>
      <c r="H44" s="7">
        <v>245</v>
      </c>
    </row>
    <row r="45" spans="2:8" ht="60.75" thickBot="1" x14ac:dyDescent="0.3">
      <c r="B45" s="8">
        <v>40</v>
      </c>
      <c r="C45" s="9" t="s">
        <v>85</v>
      </c>
      <c r="D45" s="10" t="s">
        <v>86</v>
      </c>
      <c r="E45" s="11" t="s">
        <v>6</v>
      </c>
      <c r="F45" s="12" t="s">
        <v>87</v>
      </c>
      <c r="G45" s="13" t="s">
        <v>36</v>
      </c>
      <c r="H45" s="7">
        <v>90</v>
      </c>
    </row>
    <row r="46" spans="2:8" ht="60.75" thickBot="1" x14ac:dyDescent="0.3">
      <c r="B46" s="8">
        <v>41</v>
      </c>
      <c r="C46" s="9" t="s">
        <v>45</v>
      </c>
      <c r="D46" s="10" t="s">
        <v>46</v>
      </c>
      <c r="E46" s="11" t="s">
        <v>6</v>
      </c>
      <c r="F46" s="12" t="s">
        <v>47</v>
      </c>
      <c r="G46" s="13" t="s">
        <v>26</v>
      </c>
      <c r="H46" s="7">
        <v>144</v>
      </c>
    </row>
    <row r="47" spans="2:8" ht="90.75" thickBot="1" x14ac:dyDescent="0.3">
      <c r="B47" s="8">
        <v>42</v>
      </c>
      <c r="C47" s="9" t="s">
        <v>48</v>
      </c>
      <c r="D47" s="10" t="s">
        <v>49</v>
      </c>
      <c r="E47" s="11" t="s">
        <v>6</v>
      </c>
      <c r="F47" s="12" t="s">
        <v>47</v>
      </c>
      <c r="G47" s="13" t="s">
        <v>26</v>
      </c>
      <c r="H47" s="7">
        <v>432</v>
      </c>
    </row>
    <row r="48" spans="2:8" ht="60.75" thickBot="1" x14ac:dyDescent="0.3">
      <c r="B48" s="8">
        <v>43</v>
      </c>
      <c r="C48" s="9" t="s">
        <v>66</v>
      </c>
      <c r="D48" s="10" t="s">
        <v>67</v>
      </c>
      <c r="E48" s="11" t="s">
        <v>6</v>
      </c>
      <c r="F48" s="12" t="s">
        <v>68</v>
      </c>
      <c r="G48" s="13" t="s">
        <v>69</v>
      </c>
      <c r="H48" s="7">
        <v>649.95000000000005</v>
      </c>
    </row>
    <row r="49" spans="2:8" ht="120.75" thickBot="1" x14ac:dyDescent="0.3">
      <c r="B49" s="8">
        <v>44</v>
      </c>
      <c r="C49" s="9" t="s">
        <v>95</v>
      </c>
      <c r="D49" s="10" t="s">
        <v>96</v>
      </c>
      <c r="E49" s="11" t="s">
        <v>6</v>
      </c>
      <c r="F49" s="12" t="s">
        <v>68</v>
      </c>
      <c r="G49" s="13" t="s">
        <v>69</v>
      </c>
      <c r="H49" s="7">
        <v>13825</v>
      </c>
    </row>
    <row r="50" spans="2:8" ht="60.75" thickBot="1" x14ac:dyDescent="0.3">
      <c r="B50" s="8">
        <v>45</v>
      </c>
      <c r="C50" s="9" t="s">
        <v>141</v>
      </c>
      <c r="D50" s="10" t="s">
        <v>142</v>
      </c>
      <c r="E50" s="11" t="s">
        <v>6</v>
      </c>
      <c r="F50" s="12" t="s">
        <v>143</v>
      </c>
      <c r="G50" s="13" t="s">
        <v>144</v>
      </c>
      <c r="H50" s="7">
        <v>25000</v>
      </c>
    </row>
    <row r="51" spans="2:8" ht="75.75" thickBot="1" x14ac:dyDescent="0.3">
      <c r="B51" s="8">
        <v>46</v>
      </c>
      <c r="C51" s="9" t="s">
        <v>132</v>
      </c>
      <c r="D51" s="10" t="s">
        <v>133</v>
      </c>
      <c r="E51" s="11" t="s">
        <v>6</v>
      </c>
      <c r="F51" s="12" t="s">
        <v>134</v>
      </c>
      <c r="G51" s="13" t="s">
        <v>135</v>
      </c>
      <c r="H51" s="7">
        <v>640</v>
      </c>
    </row>
    <row r="52" spans="2:8" ht="60.75" thickBot="1" x14ac:dyDescent="0.3">
      <c r="B52" s="8">
        <v>47</v>
      </c>
      <c r="C52" s="9" t="s">
        <v>149</v>
      </c>
      <c r="D52" s="10" t="s">
        <v>150</v>
      </c>
      <c r="E52" s="11" t="s">
        <v>6</v>
      </c>
      <c r="F52" s="12" t="s">
        <v>151</v>
      </c>
      <c r="G52" s="13" t="s">
        <v>152</v>
      </c>
      <c r="H52" s="7">
        <v>21362.5</v>
      </c>
    </row>
    <row r="53" spans="2:8" ht="105.75" thickBot="1" x14ac:dyDescent="0.3">
      <c r="B53" s="8">
        <v>48</v>
      </c>
      <c r="C53" s="9" t="s">
        <v>70</v>
      </c>
      <c r="D53" s="10" t="s">
        <v>71</v>
      </c>
      <c r="E53" s="11" t="s">
        <v>6</v>
      </c>
      <c r="F53" s="12" t="s">
        <v>72</v>
      </c>
      <c r="G53" s="13" t="s">
        <v>73</v>
      </c>
      <c r="H53" s="7">
        <v>24362.26</v>
      </c>
    </row>
    <row r="54" spans="2:8" ht="75.75" thickBot="1" x14ac:dyDescent="0.3">
      <c r="B54" s="8">
        <v>49</v>
      </c>
      <c r="C54" s="9" t="s">
        <v>171</v>
      </c>
      <c r="D54" s="10" t="s">
        <v>172</v>
      </c>
      <c r="E54" s="11" t="s">
        <v>6</v>
      </c>
      <c r="F54" s="12" t="s">
        <v>173</v>
      </c>
      <c r="G54" s="13" t="s">
        <v>174</v>
      </c>
      <c r="H54" s="7">
        <v>2070</v>
      </c>
    </row>
    <row r="55" spans="2:8" ht="45.75" thickBot="1" x14ac:dyDescent="0.3">
      <c r="B55" s="8">
        <v>50</v>
      </c>
      <c r="C55" s="9" t="s">
        <v>113</v>
      </c>
      <c r="D55" s="10" t="s">
        <v>114</v>
      </c>
      <c r="E55" s="11" t="s">
        <v>6</v>
      </c>
      <c r="F55" s="12" t="s">
        <v>115</v>
      </c>
      <c r="G55" s="13" t="s">
        <v>116</v>
      </c>
      <c r="H55" s="7">
        <v>390</v>
      </c>
    </row>
    <row r="56" spans="2:8" ht="45.75" thickBot="1" x14ac:dyDescent="0.3">
      <c r="B56" s="8">
        <v>51</v>
      </c>
      <c r="C56" s="9" t="s">
        <v>107</v>
      </c>
      <c r="D56" s="10" t="s">
        <v>108</v>
      </c>
      <c r="E56" s="11" t="s">
        <v>6</v>
      </c>
      <c r="F56" s="12" t="s">
        <v>109</v>
      </c>
      <c r="G56" s="13" t="s">
        <v>110</v>
      </c>
      <c r="H56" s="7">
        <v>769.99</v>
      </c>
    </row>
    <row r="57" spans="2:8" ht="60.75" thickBot="1" x14ac:dyDescent="0.3">
      <c r="B57" s="8">
        <v>52</v>
      </c>
      <c r="C57" s="9" t="s">
        <v>53</v>
      </c>
      <c r="D57" s="10" t="s">
        <v>54</v>
      </c>
      <c r="E57" s="11" t="s">
        <v>6</v>
      </c>
      <c r="F57" s="12" t="s">
        <v>55</v>
      </c>
      <c r="G57" s="13" t="s">
        <v>27</v>
      </c>
      <c r="H57" s="7">
        <v>296</v>
      </c>
    </row>
    <row r="58" spans="2:8" ht="105.75" thickBot="1" x14ac:dyDescent="0.3">
      <c r="B58" s="8">
        <v>53</v>
      </c>
      <c r="C58" s="9" t="s">
        <v>92</v>
      </c>
      <c r="D58" s="10" t="s">
        <v>93</v>
      </c>
      <c r="E58" s="11" t="s">
        <v>6</v>
      </c>
      <c r="F58" s="12" t="s">
        <v>94</v>
      </c>
      <c r="G58" s="13" t="s">
        <v>11</v>
      </c>
      <c r="H58" s="7">
        <v>276</v>
      </c>
    </row>
    <row r="59" spans="2:8" ht="75.75" thickBot="1" x14ac:dyDescent="0.3">
      <c r="B59" s="8">
        <v>54</v>
      </c>
      <c r="C59" s="9" t="s">
        <v>160</v>
      </c>
      <c r="D59" s="10" t="s">
        <v>161</v>
      </c>
      <c r="E59" s="11" t="s">
        <v>6</v>
      </c>
      <c r="F59" s="12" t="s">
        <v>94</v>
      </c>
      <c r="G59" s="13" t="s">
        <v>11</v>
      </c>
      <c r="H59" s="7">
        <v>9850</v>
      </c>
    </row>
    <row r="60" spans="2:8" ht="30.75" thickBot="1" x14ac:dyDescent="0.3">
      <c r="B60" s="8">
        <v>55</v>
      </c>
      <c r="C60" s="9" t="s">
        <v>125</v>
      </c>
      <c r="D60" s="10" t="s">
        <v>126</v>
      </c>
      <c r="E60" s="11" t="s">
        <v>6</v>
      </c>
      <c r="F60" s="12" t="s">
        <v>127</v>
      </c>
      <c r="G60" s="13" t="s">
        <v>33</v>
      </c>
      <c r="H60" s="7">
        <v>1800</v>
      </c>
    </row>
    <row r="61" spans="2:8" ht="60.75" thickBot="1" x14ac:dyDescent="0.3">
      <c r="B61" s="8">
        <v>56</v>
      </c>
      <c r="C61" s="9" t="s">
        <v>128</v>
      </c>
      <c r="D61" s="10" t="s">
        <v>129</v>
      </c>
      <c r="E61" s="11" t="s">
        <v>6</v>
      </c>
      <c r="F61" s="12" t="s">
        <v>130</v>
      </c>
      <c r="G61" s="13" t="s">
        <v>131</v>
      </c>
      <c r="H61" s="7">
        <v>2400</v>
      </c>
    </row>
    <row r="62" spans="2:8" ht="105.75" thickBot="1" x14ac:dyDescent="0.3">
      <c r="B62" s="8">
        <v>57</v>
      </c>
      <c r="C62" s="9" t="s">
        <v>177</v>
      </c>
      <c r="D62" s="10" t="s">
        <v>178</v>
      </c>
      <c r="E62" s="11" t="s">
        <v>6</v>
      </c>
      <c r="F62" s="12" t="s">
        <v>179</v>
      </c>
      <c r="G62" s="13" t="s">
        <v>12</v>
      </c>
      <c r="H62" s="7">
        <v>11874.6</v>
      </c>
    </row>
    <row r="63" spans="2:8" ht="75.75" thickBot="1" x14ac:dyDescent="0.3">
      <c r="B63" s="8">
        <v>58</v>
      </c>
      <c r="C63" s="9" t="s">
        <v>183</v>
      </c>
      <c r="D63" s="10" t="s">
        <v>184</v>
      </c>
      <c r="E63" s="11" t="s">
        <v>6</v>
      </c>
      <c r="F63" s="12" t="s">
        <v>179</v>
      </c>
      <c r="G63" s="13" t="s">
        <v>12</v>
      </c>
      <c r="H63" s="7">
        <v>8279.4</v>
      </c>
    </row>
    <row r="64" spans="2:8" ht="60.75" thickBot="1" x14ac:dyDescent="0.3">
      <c r="B64" s="8">
        <v>59</v>
      </c>
      <c r="C64" s="9" t="s">
        <v>59</v>
      </c>
      <c r="D64" s="10" t="s">
        <v>60</v>
      </c>
      <c r="E64" s="11" t="s">
        <v>6</v>
      </c>
      <c r="F64" s="12" t="s">
        <v>61</v>
      </c>
      <c r="G64" s="13" t="s">
        <v>62</v>
      </c>
      <c r="H64" s="7">
        <v>3896.12</v>
      </c>
    </row>
    <row r="65" spans="2:8" ht="75.75" thickBot="1" x14ac:dyDescent="0.3">
      <c r="B65" s="8">
        <v>60</v>
      </c>
      <c r="C65" s="9" t="s">
        <v>145</v>
      </c>
      <c r="D65" s="10" t="s">
        <v>146</v>
      </c>
      <c r="E65" s="11" t="s">
        <v>6</v>
      </c>
      <c r="F65" s="12" t="s">
        <v>147</v>
      </c>
      <c r="G65" s="13" t="s">
        <v>148</v>
      </c>
      <c r="H65" s="7">
        <v>9000</v>
      </c>
    </row>
  </sheetData>
  <sortState xmlns:xlrd2="http://schemas.microsoft.com/office/spreadsheetml/2017/richdata2" ref="C6:H65">
    <sortCondition ref="G6:G65"/>
  </sortState>
  <mergeCells count="1">
    <mergeCell ref="F4:H4"/>
  </mergeCells>
  <pageMargins left="0.7" right="0.7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1608-35E7-4BD1-93C6-1C95C9F164B4}">
  <dimension ref="B1:H98"/>
  <sheetViews>
    <sheetView tabSelected="1" topLeftCell="A20" zoomScaleNormal="100" workbookViewId="0">
      <selection activeCell="G11" sqref="G11"/>
    </sheetView>
  </sheetViews>
  <sheetFormatPr baseColWidth="10" defaultColWidth="18" defaultRowHeight="15" outlineLevelRow="2" x14ac:dyDescent="0.25"/>
  <cols>
    <col min="1" max="1" width="2.7109375" customWidth="1"/>
    <col min="2" max="2" width="7.140625" customWidth="1"/>
    <col min="3" max="3" width="15" customWidth="1"/>
    <col min="4" max="4" width="50.85546875" customWidth="1"/>
    <col min="5" max="5" width="22.7109375" customWidth="1"/>
    <col min="6" max="6" width="14.85546875" customWidth="1"/>
    <col min="7" max="7" width="36.5703125" customWidth="1"/>
    <col min="8" max="8" width="15.7109375" style="1" customWidth="1"/>
  </cols>
  <sheetData>
    <row r="1" spans="2:8" ht="36.75" customHeight="1" x14ac:dyDescent="0.25"/>
    <row r="2" spans="2:8" ht="36.75" customHeight="1" x14ac:dyDescent="0.25"/>
    <row r="3" spans="2:8" ht="36.75" customHeight="1" x14ac:dyDescent="0.25"/>
    <row r="4" spans="2:8" ht="36.75" customHeight="1" thickBot="1" x14ac:dyDescent="0.3">
      <c r="F4" s="14" t="s">
        <v>41</v>
      </c>
      <c r="G4" s="14"/>
      <c r="H4" s="14"/>
    </row>
    <row r="5" spans="2:8" ht="19.5" thickBot="1" x14ac:dyDescent="0.3">
      <c r="B5" s="2" t="s">
        <v>0</v>
      </c>
      <c r="C5" s="3" t="s">
        <v>16</v>
      </c>
      <c r="D5" s="4" t="s">
        <v>1</v>
      </c>
      <c r="E5" s="3" t="s">
        <v>3</v>
      </c>
      <c r="F5" s="4" t="s">
        <v>4</v>
      </c>
      <c r="G5" s="5" t="s">
        <v>5</v>
      </c>
      <c r="H5" s="6" t="s">
        <v>2</v>
      </c>
    </row>
    <row r="6" spans="2:8" ht="60.75" outlineLevel="2" thickBot="1" x14ac:dyDescent="0.3">
      <c r="B6" s="8">
        <v>1</v>
      </c>
      <c r="C6" s="9" t="s">
        <v>180</v>
      </c>
      <c r="D6" s="10" t="s">
        <v>181</v>
      </c>
      <c r="E6" s="11" t="s">
        <v>6</v>
      </c>
      <c r="F6" s="12" t="s">
        <v>182</v>
      </c>
      <c r="G6" s="13" t="s">
        <v>14</v>
      </c>
      <c r="H6" s="7">
        <v>3426.39</v>
      </c>
    </row>
    <row r="7" spans="2:8" ht="15.75" outlineLevel="1" thickBot="1" x14ac:dyDescent="0.3">
      <c r="B7" s="15" t="s">
        <v>17</v>
      </c>
      <c r="C7" s="16"/>
      <c r="D7" s="16"/>
      <c r="E7" s="16"/>
      <c r="F7" s="16"/>
      <c r="G7" s="17"/>
      <c r="H7" s="18">
        <f>SUBTOTAL(9,H6:H6)</f>
        <v>3426.39</v>
      </c>
    </row>
    <row r="8" spans="2:8" ht="60.75" outlineLevel="2" thickBot="1" x14ac:dyDescent="0.3">
      <c r="B8" s="8">
        <v>2</v>
      </c>
      <c r="C8" s="9" t="s">
        <v>63</v>
      </c>
      <c r="D8" s="10" t="s">
        <v>64</v>
      </c>
      <c r="E8" s="11" t="s">
        <v>6</v>
      </c>
      <c r="F8" s="12" t="s">
        <v>65</v>
      </c>
      <c r="G8" s="13" t="s">
        <v>34</v>
      </c>
      <c r="H8" s="7">
        <v>24712.5</v>
      </c>
    </row>
    <row r="9" spans="2:8" ht="60.75" outlineLevel="2" thickBot="1" x14ac:dyDescent="0.3">
      <c r="B9" s="8">
        <v>3</v>
      </c>
      <c r="C9" s="9" t="s">
        <v>153</v>
      </c>
      <c r="D9" s="10" t="s">
        <v>154</v>
      </c>
      <c r="E9" s="11" t="s">
        <v>6</v>
      </c>
      <c r="F9" s="12" t="s">
        <v>65</v>
      </c>
      <c r="G9" s="13" t="s">
        <v>34</v>
      </c>
      <c r="H9" s="7">
        <v>20022</v>
      </c>
    </row>
    <row r="10" spans="2:8" ht="15.75" outlineLevel="1" thickBot="1" x14ac:dyDescent="0.3">
      <c r="B10" s="15" t="s">
        <v>37</v>
      </c>
      <c r="C10" s="16"/>
      <c r="D10" s="16"/>
      <c r="E10" s="16"/>
      <c r="F10" s="16"/>
      <c r="G10" s="17"/>
      <c r="H10" s="18">
        <f>SUBTOTAL(9,H8:H9)</f>
        <v>44734.5</v>
      </c>
    </row>
    <row r="11" spans="2:8" ht="60.75" outlineLevel="2" thickBot="1" x14ac:dyDescent="0.3">
      <c r="B11" s="8">
        <v>4</v>
      </c>
      <c r="C11" s="9" t="s">
        <v>155</v>
      </c>
      <c r="D11" s="10" t="s">
        <v>156</v>
      </c>
      <c r="E11" s="11" t="s">
        <v>6</v>
      </c>
      <c r="F11" s="12" t="s">
        <v>157</v>
      </c>
      <c r="G11" s="13" t="s">
        <v>10</v>
      </c>
      <c r="H11" s="7">
        <v>2496.11</v>
      </c>
    </row>
    <row r="12" spans="2:8" ht="60.75" outlineLevel="2" thickBot="1" x14ac:dyDescent="0.3">
      <c r="B12" s="8">
        <v>5</v>
      </c>
      <c r="C12" s="9" t="s">
        <v>158</v>
      </c>
      <c r="D12" s="10" t="s">
        <v>159</v>
      </c>
      <c r="E12" s="11" t="s">
        <v>6</v>
      </c>
      <c r="F12" s="12" t="s">
        <v>157</v>
      </c>
      <c r="G12" s="13" t="s">
        <v>10</v>
      </c>
      <c r="H12" s="7">
        <v>2496.11</v>
      </c>
    </row>
    <row r="13" spans="2:8" ht="60.75" outlineLevel="2" thickBot="1" x14ac:dyDescent="0.3">
      <c r="B13" s="8">
        <v>6</v>
      </c>
      <c r="C13" s="9" t="s">
        <v>162</v>
      </c>
      <c r="D13" s="10" t="s">
        <v>163</v>
      </c>
      <c r="E13" s="11" t="s">
        <v>6</v>
      </c>
      <c r="F13" s="12" t="s">
        <v>157</v>
      </c>
      <c r="G13" s="13" t="s">
        <v>10</v>
      </c>
      <c r="H13" s="7">
        <v>2496.11</v>
      </c>
    </row>
    <row r="14" spans="2:8" ht="60.75" outlineLevel="2" thickBot="1" x14ac:dyDescent="0.3">
      <c r="B14" s="8">
        <v>7</v>
      </c>
      <c r="C14" s="9" t="s">
        <v>166</v>
      </c>
      <c r="D14" s="10" t="s">
        <v>167</v>
      </c>
      <c r="E14" s="11" t="s">
        <v>6</v>
      </c>
      <c r="F14" s="12" t="s">
        <v>157</v>
      </c>
      <c r="G14" s="13" t="s">
        <v>10</v>
      </c>
      <c r="H14" s="7">
        <v>2871.96</v>
      </c>
    </row>
    <row r="15" spans="2:8" ht="75.75" outlineLevel="2" thickBot="1" x14ac:dyDescent="0.3">
      <c r="B15" s="8">
        <v>8</v>
      </c>
      <c r="C15" s="9" t="s">
        <v>175</v>
      </c>
      <c r="D15" s="10" t="s">
        <v>176</v>
      </c>
      <c r="E15" s="11" t="s">
        <v>6</v>
      </c>
      <c r="F15" s="12" t="s">
        <v>157</v>
      </c>
      <c r="G15" s="13" t="s">
        <v>10</v>
      </c>
      <c r="H15" s="7">
        <v>9785.85</v>
      </c>
    </row>
    <row r="16" spans="2:8" ht="60.75" outlineLevel="2" thickBot="1" x14ac:dyDescent="0.3">
      <c r="B16" s="8">
        <v>9</v>
      </c>
      <c r="C16" s="9" t="s">
        <v>185</v>
      </c>
      <c r="D16" s="10" t="s">
        <v>186</v>
      </c>
      <c r="E16" s="11" t="s">
        <v>6</v>
      </c>
      <c r="F16" s="12" t="s">
        <v>157</v>
      </c>
      <c r="G16" s="13" t="s">
        <v>10</v>
      </c>
      <c r="H16" s="7">
        <v>6040.82</v>
      </c>
    </row>
    <row r="17" spans="2:8" ht="60.75" outlineLevel="2" thickBot="1" x14ac:dyDescent="0.3">
      <c r="B17" s="8">
        <v>10</v>
      </c>
      <c r="C17" s="9" t="s">
        <v>187</v>
      </c>
      <c r="D17" s="10" t="s">
        <v>188</v>
      </c>
      <c r="E17" s="11" t="s">
        <v>6</v>
      </c>
      <c r="F17" s="12" t="s">
        <v>157</v>
      </c>
      <c r="G17" s="13" t="s">
        <v>10</v>
      </c>
      <c r="H17" s="7">
        <v>1512.47</v>
      </c>
    </row>
    <row r="18" spans="2:8" ht="60.75" outlineLevel="2" thickBot="1" x14ac:dyDescent="0.3">
      <c r="B18" s="8">
        <v>11</v>
      </c>
      <c r="C18" s="9" t="s">
        <v>189</v>
      </c>
      <c r="D18" s="10" t="s">
        <v>190</v>
      </c>
      <c r="E18" s="11" t="s">
        <v>6</v>
      </c>
      <c r="F18" s="12" t="s">
        <v>157</v>
      </c>
      <c r="G18" s="13" t="s">
        <v>10</v>
      </c>
      <c r="H18" s="7">
        <v>6484.34</v>
      </c>
    </row>
    <row r="19" spans="2:8" ht="60.75" outlineLevel="2" thickBot="1" x14ac:dyDescent="0.3">
      <c r="B19" s="8">
        <v>12</v>
      </c>
      <c r="C19" s="9" t="s">
        <v>191</v>
      </c>
      <c r="D19" s="10" t="s">
        <v>192</v>
      </c>
      <c r="E19" s="11" t="s">
        <v>6</v>
      </c>
      <c r="F19" s="12" t="s">
        <v>157</v>
      </c>
      <c r="G19" s="13" t="s">
        <v>10</v>
      </c>
      <c r="H19" s="7">
        <v>1962.09</v>
      </c>
    </row>
    <row r="20" spans="2:8" ht="60.75" outlineLevel="2" thickBot="1" x14ac:dyDescent="0.3">
      <c r="B20" s="8">
        <v>13</v>
      </c>
      <c r="C20" s="9" t="s">
        <v>195</v>
      </c>
      <c r="D20" s="10" t="s">
        <v>196</v>
      </c>
      <c r="E20" s="11" t="s">
        <v>6</v>
      </c>
      <c r="F20" s="12" t="s">
        <v>157</v>
      </c>
      <c r="G20" s="13" t="s">
        <v>10</v>
      </c>
      <c r="H20" s="7">
        <v>6435.05</v>
      </c>
    </row>
    <row r="21" spans="2:8" ht="60.75" outlineLevel="2" thickBot="1" x14ac:dyDescent="0.3">
      <c r="B21" s="8">
        <v>14</v>
      </c>
      <c r="C21" s="9" t="s">
        <v>199</v>
      </c>
      <c r="D21" s="10" t="s">
        <v>200</v>
      </c>
      <c r="E21" s="11" t="s">
        <v>6</v>
      </c>
      <c r="F21" s="12" t="s">
        <v>157</v>
      </c>
      <c r="G21" s="13" t="s">
        <v>10</v>
      </c>
      <c r="H21" s="7">
        <v>8743.75</v>
      </c>
    </row>
    <row r="22" spans="2:8" ht="60.75" outlineLevel="2" thickBot="1" x14ac:dyDescent="0.3">
      <c r="B22" s="8">
        <v>15</v>
      </c>
      <c r="C22" s="9" t="s">
        <v>203</v>
      </c>
      <c r="D22" s="10" t="s">
        <v>204</v>
      </c>
      <c r="E22" s="11" t="s">
        <v>6</v>
      </c>
      <c r="F22" s="12" t="s">
        <v>157</v>
      </c>
      <c r="G22" s="13" t="s">
        <v>10</v>
      </c>
      <c r="H22" s="7">
        <v>2814.54</v>
      </c>
    </row>
    <row r="23" spans="2:8" ht="15.75" outlineLevel="1" thickBot="1" x14ac:dyDescent="0.3">
      <c r="B23" s="15" t="s">
        <v>18</v>
      </c>
      <c r="C23" s="16"/>
      <c r="D23" s="16"/>
      <c r="E23" s="16"/>
      <c r="F23" s="16"/>
      <c r="G23" s="17"/>
      <c r="H23" s="18">
        <f>SUBTOTAL(9,H11:H22)</f>
        <v>54139.200000000004</v>
      </c>
    </row>
    <row r="24" spans="2:8" ht="105.75" outlineLevel="2" thickBot="1" x14ac:dyDescent="0.3">
      <c r="B24" s="8">
        <v>16</v>
      </c>
      <c r="C24" s="9" t="s">
        <v>42</v>
      </c>
      <c r="D24" s="10" t="s">
        <v>43</v>
      </c>
      <c r="E24" s="11" t="s">
        <v>6</v>
      </c>
      <c r="F24" s="12" t="s">
        <v>8</v>
      </c>
      <c r="G24" s="13" t="s">
        <v>9</v>
      </c>
      <c r="H24" s="7">
        <v>110</v>
      </c>
    </row>
    <row r="25" spans="2:8" ht="105.75" outlineLevel="2" thickBot="1" x14ac:dyDescent="0.3">
      <c r="B25" s="8">
        <v>17</v>
      </c>
      <c r="C25" s="9" t="s">
        <v>44</v>
      </c>
      <c r="D25" s="10" t="s">
        <v>43</v>
      </c>
      <c r="E25" s="11" t="s">
        <v>6</v>
      </c>
      <c r="F25" s="12" t="s">
        <v>8</v>
      </c>
      <c r="G25" s="13" t="s">
        <v>9</v>
      </c>
      <c r="H25" s="7">
        <v>550</v>
      </c>
    </row>
    <row r="26" spans="2:8" ht="15.75" outlineLevel="1" thickBot="1" x14ac:dyDescent="0.3">
      <c r="B26" s="15" t="s">
        <v>19</v>
      </c>
      <c r="C26" s="16"/>
      <c r="D26" s="16"/>
      <c r="E26" s="16"/>
      <c r="F26" s="16"/>
      <c r="G26" s="17"/>
      <c r="H26" s="18">
        <f>SUBTOTAL(9,H24:H25)</f>
        <v>660</v>
      </c>
    </row>
    <row r="27" spans="2:8" ht="45.75" outlineLevel="2" thickBot="1" x14ac:dyDescent="0.3">
      <c r="B27" s="8">
        <v>18</v>
      </c>
      <c r="C27" s="9" t="s">
        <v>56</v>
      </c>
      <c r="D27" s="10" t="s">
        <v>57</v>
      </c>
      <c r="E27" s="11" t="s">
        <v>6</v>
      </c>
      <c r="F27" s="12" t="s">
        <v>58</v>
      </c>
      <c r="G27" s="13" t="s">
        <v>7</v>
      </c>
      <c r="H27" s="7">
        <v>310</v>
      </c>
    </row>
    <row r="28" spans="2:8" ht="45.75" outlineLevel="2" thickBot="1" x14ac:dyDescent="0.3">
      <c r="B28" s="8">
        <v>19</v>
      </c>
      <c r="C28" s="9" t="s">
        <v>105</v>
      </c>
      <c r="D28" s="10" t="s">
        <v>106</v>
      </c>
      <c r="E28" s="11" t="s">
        <v>6</v>
      </c>
      <c r="F28" s="12" t="s">
        <v>58</v>
      </c>
      <c r="G28" s="13" t="s">
        <v>7</v>
      </c>
      <c r="H28" s="7">
        <v>350</v>
      </c>
    </row>
    <row r="29" spans="2:8" ht="75.75" outlineLevel="2" thickBot="1" x14ac:dyDescent="0.3">
      <c r="B29" s="8">
        <v>20</v>
      </c>
      <c r="C29" s="9" t="s">
        <v>111</v>
      </c>
      <c r="D29" s="10" t="s">
        <v>112</v>
      </c>
      <c r="E29" s="11" t="s">
        <v>6</v>
      </c>
      <c r="F29" s="12" t="s">
        <v>58</v>
      </c>
      <c r="G29" s="13" t="s">
        <v>7</v>
      </c>
      <c r="H29" s="7">
        <v>741</v>
      </c>
    </row>
    <row r="30" spans="2:8" ht="15.75" outlineLevel="1" thickBot="1" x14ac:dyDescent="0.3">
      <c r="B30" s="15" t="s">
        <v>20</v>
      </c>
      <c r="C30" s="16"/>
      <c r="D30" s="16"/>
      <c r="E30" s="16"/>
      <c r="F30" s="16"/>
      <c r="G30" s="17"/>
      <c r="H30" s="18">
        <f>SUBTOTAL(9,H27:H29)</f>
        <v>1401</v>
      </c>
    </row>
    <row r="31" spans="2:8" ht="105.75" outlineLevel="2" thickBot="1" x14ac:dyDescent="0.3">
      <c r="B31" s="8">
        <v>21</v>
      </c>
      <c r="C31" s="9" t="s">
        <v>136</v>
      </c>
      <c r="D31" s="10" t="s">
        <v>137</v>
      </c>
      <c r="E31" s="11" t="s">
        <v>6</v>
      </c>
      <c r="F31" s="12" t="s">
        <v>138</v>
      </c>
      <c r="G31" s="13" t="s">
        <v>25</v>
      </c>
      <c r="H31" s="7">
        <v>1025.0999999999999</v>
      </c>
    </row>
    <row r="32" spans="2:8" ht="60.75" outlineLevel="2" thickBot="1" x14ac:dyDescent="0.3">
      <c r="B32" s="8">
        <v>22</v>
      </c>
      <c r="C32" s="9" t="s">
        <v>139</v>
      </c>
      <c r="D32" s="10" t="s">
        <v>140</v>
      </c>
      <c r="E32" s="11" t="s">
        <v>6</v>
      </c>
      <c r="F32" s="12" t="s">
        <v>138</v>
      </c>
      <c r="G32" s="13" t="s">
        <v>25</v>
      </c>
      <c r="H32" s="7">
        <v>2050.1999999999998</v>
      </c>
    </row>
    <row r="33" spans="2:8" ht="75.75" outlineLevel="2" thickBot="1" x14ac:dyDescent="0.3">
      <c r="B33" s="8">
        <v>23</v>
      </c>
      <c r="C33" s="9" t="s">
        <v>193</v>
      </c>
      <c r="D33" s="10" t="s">
        <v>194</v>
      </c>
      <c r="E33" s="11" t="s">
        <v>6</v>
      </c>
      <c r="F33" s="12" t="s">
        <v>138</v>
      </c>
      <c r="G33" s="13" t="s">
        <v>25</v>
      </c>
      <c r="H33" s="7">
        <v>1025.0999999999999</v>
      </c>
    </row>
    <row r="34" spans="2:8" ht="75.75" outlineLevel="2" thickBot="1" x14ac:dyDescent="0.3">
      <c r="B34" s="8">
        <v>24</v>
      </c>
      <c r="C34" s="9" t="s">
        <v>197</v>
      </c>
      <c r="D34" s="10" t="s">
        <v>198</v>
      </c>
      <c r="E34" s="11" t="s">
        <v>6</v>
      </c>
      <c r="F34" s="12" t="s">
        <v>138</v>
      </c>
      <c r="G34" s="13" t="s">
        <v>25</v>
      </c>
      <c r="H34" s="7">
        <v>1025.0999999999999</v>
      </c>
    </row>
    <row r="35" spans="2:8" ht="75.75" outlineLevel="2" thickBot="1" x14ac:dyDescent="0.3">
      <c r="B35" s="8">
        <v>25</v>
      </c>
      <c r="C35" s="9" t="s">
        <v>201</v>
      </c>
      <c r="D35" s="10" t="s">
        <v>202</v>
      </c>
      <c r="E35" s="11" t="s">
        <v>6</v>
      </c>
      <c r="F35" s="12" t="s">
        <v>138</v>
      </c>
      <c r="G35" s="13" t="s">
        <v>25</v>
      </c>
      <c r="H35" s="7">
        <v>1025.0999999999999</v>
      </c>
    </row>
    <row r="36" spans="2:8" ht="75.75" outlineLevel="2" thickBot="1" x14ac:dyDescent="0.3">
      <c r="B36" s="8">
        <v>26</v>
      </c>
      <c r="C36" s="9" t="s">
        <v>205</v>
      </c>
      <c r="D36" s="10" t="s">
        <v>206</v>
      </c>
      <c r="E36" s="11" t="s">
        <v>6</v>
      </c>
      <c r="F36" s="12" t="s">
        <v>138</v>
      </c>
      <c r="G36" s="13" t="s">
        <v>25</v>
      </c>
      <c r="H36" s="7">
        <v>1025.0999999999999</v>
      </c>
    </row>
    <row r="37" spans="2:8" ht="15.75" outlineLevel="1" thickBot="1" x14ac:dyDescent="0.3">
      <c r="B37" s="15" t="s">
        <v>29</v>
      </c>
      <c r="C37" s="16"/>
      <c r="D37" s="16"/>
      <c r="E37" s="16"/>
      <c r="F37" s="16"/>
      <c r="G37" s="17"/>
      <c r="H37" s="18">
        <f>SUBTOTAL(9,H31:H36)</f>
        <v>7175.7000000000007</v>
      </c>
    </row>
    <row r="38" spans="2:8" ht="45.75" outlineLevel="2" thickBot="1" x14ac:dyDescent="0.3">
      <c r="B38" s="8">
        <v>27</v>
      </c>
      <c r="C38" s="9" t="s">
        <v>81</v>
      </c>
      <c r="D38" s="10" t="s">
        <v>82</v>
      </c>
      <c r="E38" s="11" t="s">
        <v>6</v>
      </c>
      <c r="F38" s="12" t="s">
        <v>83</v>
      </c>
      <c r="G38" s="13" t="s">
        <v>84</v>
      </c>
      <c r="H38" s="7">
        <v>599</v>
      </c>
    </row>
    <row r="39" spans="2:8" ht="15.75" outlineLevel="1" thickBot="1" x14ac:dyDescent="0.3">
      <c r="B39" s="15" t="s">
        <v>207</v>
      </c>
      <c r="C39" s="16"/>
      <c r="D39" s="16"/>
      <c r="E39" s="16"/>
      <c r="F39" s="16"/>
      <c r="G39" s="17"/>
      <c r="H39" s="18">
        <f>SUBTOTAL(9,H38:H38)</f>
        <v>599</v>
      </c>
    </row>
    <row r="40" spans="2:8" ht="75.75" outlineLevel="2" thickBot="1" x14ac:dyDescent="0.3">
      <c r="B40" s="8">
        <v>28</v>
      </c>
      <c r="C40" s="9" t="s">
        <v>50</v>
      </c>
      <c r="D40" s="10" t="s">
        <v>51</v>
      </c>
      <c r="E40" s="11" t="s">
        <v>6</v>
      </c>
      <c r="F40" s="12" t="s">
        <v>52</v>
      </c>
      <c r="G40" s="13" t="s">
        <v>13</v>
      </c>
      <c r="H40" s="7">
        <v>592</v>
      </c>
    </row>
    <row r="41" spans="2:8" ht="60.75" outlineLevel="2" thickBot="1" x14ac:dyDescent="0.3">
      <c r="B41" s="8">
        <v>29</v>
      </c>
      <c r="C41" s="9" t="s">
        <v>164</v>
      </c>
      <c r="D41" s="10" t="s">
        <v>165</v>
      </c>
      <c r="E41" s="11" t="s">
        <v>6</v>
      </c>
      <c r="F41" s="12" t="s">
        <v>52</v>
      </c>
      <c r="G41" s="13" t="s">
        <v>13</v>
      </c>
      <c r="H41" s="7">
        <v>5000</v>
      </c>
    </row>
    <row r="42" spans="2:8" ht="15.75" outlineLevel="1" thickBot="1" x14ac:dyDescent="0.3">
      <c r="B42" s="15" t="s">
        <v>21</v>
      </c>
      <c r="C42" s="16"/>
      <c r="D42" s="16"/>
      <c r="E42" s="16"/>
      <c r="F42" s="16"/>
      <c r="G42" s="17"/>
      <c r="H42" s="18">
        <f>SUBTOTAL(9,H40:H41)</f>
        <v>5592</v>
      </c>
    </row>
    <row r="43" spans="2:8" ht="120.75" outlineLevel="2" thickBot="1" x14ac:dyDescent="0.3">
      <c r="B43" s="8">
        <v>30</v>
      </c>
      <c r="C43" s="9" t="s">
        <v>97</v>
      </c>
      <c r="D43" s="10" t="s">
        <v>98</v>
      </c>
      <c r="E43" s="11" t="s">
        <v>6</v>
      </c>
      <c r="F43" s="12" t="s">
        <v>99</v>
      </c>
      <c r="G43" s="13" t="s">
        <v>100</v>
      </c>
      <c r="H43" s="7">
        <v>13900</v>
      </c>
    </row>
    <row r="44" spans="2:8" ht="135.75" outlineLevel="2" thickBot="1" x14ac:dyDescent="0.3">
      <c r="B44" s="8">
        <v>31</v>
      </c>
      <c r="C44" s="9" t="s">
        <v>101</v>
      </c>
      <c r="D44" s="10" t="s">
        <v>102</v>
      </c>
      <c r="E44" s="11" t="s">
        <v>6</v>
      </c>
      <c r="F44" s="12" t="s">
        <v>99</v>
      </c>
      <c r="G44" s="13" t="s">
        <v>100</v>
      </c>
      <c r="H44" s="7">
        <v>24950</v>
      </c>
    </row>
    <row r="45" spans="2:8" ht="150.75" outlineLevel="2" thickBot="1" x14ac:dyDescent="0.3">
      <c r="B45" s="8">
        <v>32</v>
      </c>
      <c r="C45" s="9" t="s">
        <v>103</v>
      </c>
      <c r="D45" s="10" t="s">
        <v>104</v>
      </c>
      <c r="E45" s="11" t="s">
        <v>6</v>
      </c>
      <c r="F45" s="12" t="s">
        <v>99</v>
      </c>
      <c r="G45" s="13" t="s">
        <v>100</v>
      </c>
      <c r="H45" s="7">
        <v>24979</v>
      </c>
    </row>
    <row r="46" spans="2:8" ht="15.75" outlineLevel="1" thickBot="1" x14ac:dyDescent="0.3">
      <c r="B46" s="15" t="s">
        <v>208</v>
      </c>
      <c r="C46" s="16"/>
      <c r="D46" s="16"/>
      <c r="E46" s="16"/>
      <c r="F46" s="16"/>
      <c r="G46" s="17"/>
      <c r="H46" s="18">
        <f>SUBTOTAL(9,H43:H45)</f>
        <v>63829</v>
      </c>
    </row>
    <row r="47" spans="2:8" ht="75.75" outlineLevel="2" thickBot="1" x14ac:dyDescent="0.3">
      <c r="B47" s="8">
        <v>33</v>
      </c>
      <c r="C47" s="9" t="s">
        <v>168</v>
      </c>
      <c r="D47" s="10" t="s">
        <v>169</v>
      </c>
      <c r="E47" s="11" t="s">
        <v>6</v>
      </c>
      <c r="F47" s="12" t="s">
        <v>170</v>
      </c>
      <c r="G47" s="13" t="s">
        <v>15</v>
      </c>
      <c r="H47" s="7">
        <v>3798.26</v>
      </c>
    </row>
    <row r="48" spans="2:8" ht="15.75" outlineLevel="1" thickBot="1" x14ac:dyDescent="0.3">
      <c r="B48" s="15" t="s">
        <v>22</v>
      </c>
      <c r="C48" s="16"/>
      <c r="D48" s="16"/>
      <c r="E48" s="16"/>
      <c r="F48" s="16"/>
      <c r="G48" s="17"/>
      <c r="H48" s="18">
        <f>SUBTOTAL(9,H47:H47)</f>
        <v>3798.26</v>
      </c>
    </row>
    <row r="49" spans="2:8" ht="45.75" outlineLevel="2" thickBot="1" x14ac:dyDescent="0.3">
      <c r="B49" s="8">
        <v>34</v>
      </c>
      <c r="C49" s="9" t="s">
        <v>117</v>
      </c>
      <c r="D49" s="10" t="s">
        <v>114</v>
      </c>
      <c r="E49" s="11" t="s">
        <v>6</v>
      </c>
      <c r="F49" s="12" t="s">
        <v>118</v>
      </c>
      <c r="G49" s="13" t="s">
        <v>28</v>
      </c>
      <c r="H49" s="7">
        <v>279.64999999999998</v>
      </c>
    </row>
    <row r="50" spans="2:8" ht="15.75" outlineLevel="1" thickBot="1" x14ac:dyDescent="0.3">
      <c r="B50" s="15" t="s">
        <v>30</v>
      </c>
      <c r="C50" s="16"/>
      <c r="D50" s="16"/>
      <c r="E50" s="16"/>
      <c r="F50" s="16"/>
      <c r="G50" s="17"/>
      <c r="H50" s="18">
        <f>SUBTOTAL(9,H49:H49)</f>
        <v>279.64999999999998</v>
      </c>
    </row>
    <row r="51" spans="2:8" ht="60.75" outlineLevel="2" thickBot="1" x14ac:dyDescent="0.3">
      <c r="B51" s="8">
        <v>35</v>
      </c>
      <c r="C51" s="9" t="s">
        <v>78</v>
      </c>
      <c r="D51" s="10" t="s">
        <v>79</v>
      </c>
      <c r="E51" s="11" t="s">
        <v>6</v>
      </c>
      <c r="F51" s="12" t="s">
        <v>80</v>
      </c>
      <c r="G51" s="13" t="s">
        <v>35</v>
      </c>
      <c r="H51" s="7">
        <v>258.91000000000003</v>
      </c>
    </row>
    <row r="52" spans="2:8" ht="15.75" outlineLevel="1" thickBot="1" x14ac:dyDescent="0.3">
      <c r="B52" s="15" t="s">
        <v>38</v>
      </c>
      <c r="C52" s="16"/>
      <c r="D52" s="16"/>
      <c r="E52" s="16"/>
      <c r="F52" s="16"/>
      <c r="G52" s="17"/>
      <c r="H52" s="18">
        <f>SUBTOTAL(9,H51:H51)</f>
        <v>258.91000000000003</v>
      </c>
    </row>
    <row r="53" spans="2:8" ht="60.75" outlineLevel="2" thickBot="1" x14ac:dyDescent="0.3">
      <c r="B53" s="8">
        <v>36</v>
      </c>
      <c r="C53" s="9" t="s">
        <v>88</v>
      </c>
      <c r="D53" s="10" t="s">
        <v>89</v>
      </c>
      <c r="E53" s="11" t="s">
        <v>6</v>
      </c>
      <c r="F53" s="12" t="s">
        <v>90</v>
      </c>
      <c r="G53" s="13" t="s">
        <v>91</v>
      </c>
      <c r="H53" s="7">
        <v>180</v>
      </c>
    </row>
    <row r="54" spans="2:8" ht="15.75" outlineLevel="1" thickBot="1" x14ac:dyDescent="0.3">
      <c r="B54" s="15" t="s">
        <v>209</v>
      </c>
      <c r="C54" s="16"/>
      <c r="D54" s="16"/>
      <c r="E54" s="16"/>
      <c r="F54" s="16"/>
      <c r="G54" s="17"/>
      <c r="H54" s="18">
        <f>SUBTOTAL(9,H53:H53)</f>
        <v>180</v>
      </c>
    </row>
    <row r="55" spans="2:8" ht="105.75" outlineLevel="2" thickBot="1" x14ac:dyDescent="0.3">
      <c r="B55" s="8">
        <v>37</v>
      </c>
      <c r="C55" s="9" t="s">
        <v>74</v>
      </c>
      <c r="D55" s="10" t="s">
        <v>75</v>
      </c>
      <c r="E55" s="11" t="s">
        <v>6</v>
      </c>
      <c r="F55" s="12" t="s">
        <v>76</v>
      </c>
      <c r="G55" s="13" t="s">
        <v>77</v>
      </c>
      <c r="H55" s="7">
        <v>14750</v>
      </c>
    </row>
    <row r="56" spans="2:8" ht="15.75" outlineLevel="1" thickBot="1" x14ac:dyDescent="0.3">
      <c r="B56" s="15" t="s">
        <v>210</v>
      </c>
      <c r="C56" s="16"/>
      <c r="D56" s="16"/>
      <c r="E56" s="16"/>
      <c r="F56" s="16"/>
      <c r="G56" s="17"/>
      <c r="H56" s="18">
        <f>SUBTOTAL(9,H55:H55)</f>
        <v>14750</v>
      </c>
    </row>
    <row r="57" spans="2:8" ht="90.75" outlineLevel="2" thickBot="1" x14ac:dyDescent="0.3">
      <c r="B57" s="8">
        <v>38</v>
      </c>
      <c r="C57" s="9" t="s">
        <v>119</v>
      </c>
      <c r="D57" s="10" t="s">
        <v>120</v>
      </c>
      <c r="E57" s="11" t="s">
        <v>6</v>
      </c>
      <c r="F57" s="12" t="s">
        <v>121</v>
      </c>
      <c r="G57" s="13" t="s">
        <v>122</v>
      </c>
      <c r="H57" s="7">
        <v>754.99</v>
      </c>
    </row>
    <row r="58" spans="2:8" ht="90.75" outlineLevel="2" thickBot="1" x14ac:dyDescent="0.3">
      <c r="B58" s="8">
        <v>39</v>
      </c>
      <c r="C58" s="9" t="s">
        <v>123</v>
      </c>
      <c r="D58" s="10" t="s">
        <v>124</v>
      </c>
      <c r="E58" s="11" t="s">
        <v>6</v>
      </c>
      <c r="F58" s="12" t="s">
        <v>121</v>
      </c>
      <c r="G58" s="13" t="s">
        <v>122</v>
      </c>
      <c r="H58" s="7">
        <v>245</v>
      </c>
    </row>
    <row r="59" spans="2:8" ht="15.75" outlineLevel="1" thickBot="1" x14ac:dyDescent="0.3">
      <c r="B59" s="15" t="s">
        <v>211</v>
      </c>
      <c r="C59" s="16"/>
      <c r="D59" s="16"/>
      <c r="E59" s="16"/>
      <c r="F59" s="16"/>
      <c r="G59" s="17"/>
      <c r="H59" s="18">
        <f>SUBTOTAL(9,H57:H58)</f>
        <v>999.99</v>
      </c>
    </row>
    <row r="60" spans="2:8" ht="60.75" outlineLevel="2" thickBot="1" x14ac:dyDescent="0.3">
      <c r="B60" s="8">
        <v>40</v>
      </c>
      <c r="C60" s="9" t="s">
        <v>85</v>
      </c>
      <c r="D60" s="10" t="s">
        <v>86</v>
      </c>
      <c r="E60" s="11" t="s">
        <v>6</v>
      </c>
      <c r="F60" s="12" t="s">
        <v>87</v>
      </c>
      <c r="G60" s="13" t="s">
        <v>36</v>
      </c>
      <c r="H60" s="7">
        <v>90</v>
      </c>
    </row>
    <row r="61" spans="2:8" ht="15.75" outlineLevel="1" thickBot="1" x14ac:dyDescent="0.3">
      <c r="B61" s="15" t="s">
        <v>39</v>
      </c>
      <c r="C61" s="16"/>
      <c r="D61" s="16"/>
      <c r="E61" s="16"/>
      <c r="F61" s="16"/>
      <c r="G61" s="17"/>
      <c r="H61" s="18">
        <f>SUBTOTAL(9,H60:H60)</f>
        <v>90</v>
      </c>
    </row>
    <row r="62" spans="2:8" ht="60.75" outlineLevel="2" thickBot="1" x14ac:dyDescent="0.3">
      <c r="B62" s="8">
        <v>41</v>
      </c>
      <c r="C62" s="9" t="s">
        <v>45</v>
      </c>
      <c r="D62" s="10" t="s">
        <v>46</v>
      </c>
      <c r="E62" s="11" t="s">
        <v>6</v>
      </c>
      <c r="F62" s="12" t="s">
        <v>47</v>
      </c>
      <c r="G62" s="13" t="s">
        <v>26</v>
      </c>
      <c r="H62" s="7">
        <v>144</v>
      </c>
    </row>
    <row r="63" spans="2:8" ht="90.75" outlineLevel="2" thickBot="1" x14ac:dyDescent="0.3">
      <c r="B63" s="8">
        <v>42</v>
      </c>
      <c r="C63" s="9" t="s">
        <v>48</v>
      </c>
      <c r="D63" s="10" t="s">
        <v>49</v>
      </c>
      <c r="E63" s="11" t="s">
        <v>6</v>
      </c>
      <c r="F63" s="12" t="s">
        <v>47</v>
      </c>
      <c r="G63" s="13" t="s">
        <v>26</v>
      </c>
      <c r="H63" s="7">
        <v>432</v>
      </c>
    </row>
    <row r="64" spans="2:8" ht="15.75" outlineLevel="1" thickBot="1" x14ac:dyDescent="0.3">
      <c r="B64" s="15" t="s">
        <v>31</v>
      </c>
      <c r="C64" s="16"/>
      <c r="D64" s="16"/>
      <c r="E64" s="16"/>
      <c r="F64" s="16"/>
      <c r="G64" s="17"/>
      <c r="H64" s="18">
        <f>SUBTOTAL(9,H62:H63)</f>
        <v>576</v>
      </c>
    </row>
    <row r="65" spans="2:8" ht="60.75" outlineLevel="2" thickBot="1" x14ac:dyDescent="0.3">
      <c r="B65" s="8">
        <v>43</v>
      </c>
      <c r="C65" s="9" t="s">
        <v>66</v>
      </c>
      <c r="D65" s="10" t="s">
        <v>67</v>
      </c>
      <c r="E65" s="11" t="s">
        <v>6</v>
      </c>
      <c r="F65" s="12" t="s">
        <v>68</v>
      </c>
      <c r="G65" s="13" t="s">
        <v>69</v>
      </c>
      <c r="H65" s="7">
        <v>649.95000000000005</v>
      </c>
    </row>
    <row r="66" spans="2:8" ht="120.75" outlineLevel="2" thickBot="1" x14ac:dyDescent="0.3">
      <c r="B66" s="8">
        <v>44</v>
      </c>
      <c r="C66" s="9" t="s">
        <v>95</v>
      </c>
      <c r="D66" s="10" t="s">
        <v>96</v>
      </c>
      <c r="E66" s="11" t="s">
        <v>6</v>
      </c>
      <c r="F66" s="12" t="s">
        <v>68</v>
      </c>
      <c r="G66" s="13" t="s">
        <v>69</v>
      </c>
      <c r="H66" s="7">
        <v>13825</v>
      </c>
    </row>
    <row r="67" spans="2:8" ht="15.75" outlineLevel="1" thickBot="1" x14ac:dyDescent="0.3">
      <c r="B67" s="15" t="s">
        <v>212</v>
      </c>
      <c r="C67" s="16"/>
      <c r="D67" s="16"/>
      <c r="E67" s="16"/>
      <c r="F67" s="16"/>
      <c r="G67" s="17"/>
      <c r="H67" s="18">
        <f>SUBTOTAL(9,H65:H66)</f>
        <v>14474.95</v>
      </c>
    </row>
    <row r="68" spans="2:8" ht="60.75" outlineLevel="2" thickBot="1" x14ac:dyDescent="0.3">
      <c r="B68" s="8">
        <v>45</v>
      </c>
      <c r="C68" s="9" t="s">
        <v>141</v>
      </c>
      <c r="D68" s="10" t="s">
        <v>142</v>
      </c>
      <c r="E68" s="11" t="s">
        <v>6</v>
      </c>
      <c r="F68" s="12" t="s">
        <v>143</v>
      </c>
      <c r="G68" s="13" t="s">
        <v>144</v>
      </c>
      <c r="H68" s="7">
        <v>25000</v>
      </c>
    </row>
    <row r="69" spans="2:8" ht="15.75" outlineLevel="1" thickBot="1" x14ac:dyDescent="0.3">
      <c r="B69" s="15" t="s">
        <v>213</v>
      </c>
      <c r="C69" s="16"/>
      <c r="D69" s="16"/>
      <c r="E69" s="16"/>
      <c r="F69" s="16"/>
      <c r="G69" s="17"/>
      <c r="H69" s="18">
        <f>SUBTOTAL(9,H68:H68)</f>
        <v>25000</v>
      </c>
    </row>
    <row r="70" spans="2:8" ht="75.75" outlineLevel="2" thickBot="1" x14ac:dyDescent="0.3">
      <c r="B70" s="8">
        <v>46</v>
      </c>
      <c r="C70" s="9" t="s">
        <v>132</v>
      </c>
      <c r="D70" s="10" t="s">
        <v>133</v>
      </c>
      <c r="E70" s="11" t="s">
        <v>6</v>
      </c>
      <c r="F70" s="12" t="s">
        <v>134</v>
      </c>
      <c r="G70" s="13" t="s">
        <v>135</v>
      </c>
      <c r="H70" s="7">
        <v>640</v>
      </c>
    </row>
    <row r="71" spans="2:8" ht="15.75" outlineLevel="1" thickBot="1" x14ac:dyDescent="0.3">
      <c r="B71" s="15" t="s">
        <v>214</v>
      </c>
      <c r="C71" s="16"/>
      <c r="D71" s="16"/>
      <c r="E71" s="16"/>
      <c r="F71" s="16"/>
      <c r="G71" s="17"/>
      <c r="H71" s="18">
        <f>SUBTOTAL(9,H70:H70)</f>
        <v>640</v>
      </c>
    </row>
    <row r="72" spans="2:8" ht="60.75" outlineLevel="2" thickBot="1" x14ac:dyDescent="0.3">
      <c r="B72" s="8">
        <v>47</v>
      </c>
      <c r="C72" s="9" t="s">
        <v>149</v>
      </c>
      <c r="D72" s="10" t="s">
        <v>150</v>
      </c>
      <c r="E72" s="11" t="s">
        <v>6</v>
      </c>
      <c r="F72" s="12" t="s">
        <v>151</v>
      </c>
      <c r="G72" s="13" t="s">
        <v>152</v>
      </c>
      <c r="H72" s="7">
        <v>21362.5</v>
      </c>
    </row>
    <row r="73" spans="2:8" ht="15.75" outlineLevel="1" thickBot="1" x14ac:dyDescent="0.3">
      <c r="B73" s="15" t="s">
        <v>215</v>
      </c>
      <c r="C73" s="16"/>
      <c r="D73" s="16"/>
      <c r="E73" s="16"/>
      <c r="F73" s="16"/>
      <c r="G73" s="17"/>
      <c r="H73" s="18">
        <f>SUBTOTAL(9,H72:H72)</f>
        <v>21362.5</v>
      </c>
    </row>
    <row r="74" spans="2:8" ht="105.75" outlineLevel="2" thickBot="1" x14ac:dyDescent="0.3">
      <c r="B74" s="8">
        <v>48</v>
      </c>
      <c r="C74" s="9" t="s">
        <v>70</v>
      </c>
      <c r="D74" s="10" t="s">
        <v>71</v>
      </c>
      <c r="E74" s="11" t="s">
        <v>6</v>
      </c>
      <c r="F74" s="12" t="s">
        <v>72</v>
      </c>
      <c r="G74" s="13" t="s">
        <v>73</v>
      </c>
      <c r="H74" s="7">
        <v>24362.26</v>
      </c>
    </row>
    <row r="75" spans="2:8" ht="15.75" outlineLevel="1" thickBot="1" x14ac:dyDescent="0.3">
      <c r="B75" s="15" t="s">
        <v>216</v>
      </c>
      <c r="C75" s="16"/>
      <c r="D75" s="16"/>
      <c r="E75" s="16"/>
      <c r="F75" s="16"/>
      <c r="G75" s="17"/>
      <c r="H75" s="18">
        <f>SUBTOTAL(9,H74:H74)</f>
        <v>24362.26</v>
      </c>
    </row>
    <row r="76" spans="2:8" ht="75.75" outlineLevel="2" thickBot="1" x14ac:dyDescent="0.3">
      <c r="B76" s="8">
        <v>49</v>
      </c>
      <c r="C76" s="9" t="s">
        <v>171</v>
      </c>
      <c r="D76" s="10" t="s">
        <v>172</v>
      </c>
      <c r="E76" s="11" t="s">
        <v>6</v>
      </c>
      <c r="F76" s="12" t="s">
        <v>173</v>
      </c>
      <c r="G76" s="13" t="s">
        <v>174</v>
      </c>
      <c r="H76" s="7">
        <v>2070</v>
      </c>
    </row>
    <row r="77" spans="2:8" ht="15.75" outlineLevel="1" thickBot="1" x14ac:dyDescent="0.3">
      <c r="B77" s="15" t="s">
        <v>217</v>
      </c>
      <c r="C77" s="16"/>
      <c r="D77" s="16"/>
      <c r="E77" s="16"/>
      <c r="F77" s="16"/>
      <c r="G77" s="17"/>
      <c r="H77" s="18">
        <f>SUBTOTAL(9,H76:H76)</f>
        <v>2070</v>
      </c>
    </row>
    <row r="78" spans="2:8" ht="45.75" outlineLevel="2" thickBot="1" x14ac:dyDescent="0.3">
      <c r="B78" s="8">
        <v>50</v>
      </c>
      <c r="C78" s="9" t="s">
        <v>113</v>
      </c>
      <c r="D78" s="10" t="s">
        <v>114</v>
      </c>
      <c r="E78" s="11" t="s">
        <v>6</v>
      </c>
      <c r="F78" s="12" t="s">
        <v>115</v>
      </c>
      <c r="G78" s="13" t="s">
        <v>116</v>
      </c>
      <c r="H78" s="7">
        <v>390</v>
      </c>
    </row>
    <row r="79" spans="2:8" ht="15.75" outlineLevel="1" thickBot="1" x14ac:dyDescent="0.3">
      <c r="B79" s="15" t="s">
        <v>218</v>
      </c>
      <c r="C79" s="16"/>
      <c r="D79" s="16"/>
      <c r="E79" s="16"/>
      <c r="F79" s="16"/>
      <c r="G79" s="17"/>
      <c r="H79" s="18">
        <f>SUBTOTAL(9,H78:H78)</f>
        <v>390</v>
      </c>
    </row>
    <row r="80" spans="2:8" ht="45.75" outlineLevel="2" thickBot="1" x14ac:dyDescent="0.3">
      <c r="B80" s="8">
        <v>51</v>
      </c>
      <c r="C80" s="9" t="s">
        <v>107</v>
      </c>
      <c r="D80" s="10" t="s">
        <v>108</v>
      </c>
      <c r="E80" s="11" t="s">
        <v>6</v>
      </c>
      <c r="F80" s="12" t="s">
        <v>109</v>
      </c>
      <c r="G80" s="13" t="s">
        <v>110</v>
      </c>
      <c r="H80" s="7">
        <v>769.99</v>
      </c>
    </row>
    <row r="81" spans="2:8" ht="15.75" outlineLevel="1" thickBot="1" x14ac:dyDescent="0.3">
      <c r="B81" s="15" t="s">
        <v>219</v>
      </c>
      <c r="C81" s="16"/>
      <c r="D81" s="16"/>
      <c r="E81" s="16"/>
      <c r="F81" s="16"/>
      <c r="G81" s="17"/>
      <c r="H81" s="18">
        <f>SUBTOTAL(9,H80:H80)</f>
        <v>769.99</v>
      </c>
    </row>
    <row r="82" spans="2:8" ht="60.75" outlineLevel="2" thickBot="1" x14ac:dyDescent="0.3">
      <c r="B82" s="8">
        <v>52</v>
      </c>
      <c r="C82" s="9" t="s">
        <v>53</v>
      </c>
      <c r="D82" s="10" t="s">
        <v>54</v>
      </c>
      <c r="E82" s="11" t="s">
        <v>6</v>
      </c>
      <c r="F82" s="12" t="s">
        <v>55</v>
      </c>
      <c r="G82" s="13" t="s">
        <v>27</v>
      </c>
      <c r="H82" s="7">
        <v>296</v>
      </c>
    </row>
    <row r="83" spans="2:8" ht="15.75" outlineLevel="1" thickBot="1" x14ac:dyDescent="0.3">
      <c r="B83" s="15" t="s">
        <v>32</v>
      </c>
      <c r="C83" s="16"/>
      <c r="D83" s="16"/>
      <c r="E83" s="16"/>
      <c r="F83" s="16"/>
      <c r="G83" s="17"/>
      <c r="H83" s="18">
        <f>SUBTOTAL(9,H82:H82)</f>
        <v>296</v>
      </c>
    </row>
    <row r="84" spans="2:8" ht="105.75" outlineLevel="2" thickBot="1" x14ac:dyDescent="0.3">
      <c r="B84" s="8">
        <v>53</v>
      </c>
      <c r="C84" s="9" t="s">
        <v>92</v>
      </c>
      <c r="D84" s="10" t="s">
        <v>93</v>
      </c>
      <c r="E84" s="11" t="s">
        <v>6</v>
      </c>
      <c r="F84" s="12" t="s">
        <v>94</v>
      </c>
      <c r="G84" s="13" t="s">
        <v>11</v>
      </c>
      <c r="H84" s="7">
        <v>276</v>
      </c>
    </row>
    <row r="85" spans="2:8" ht="75.75" outlineLevel="2" thickBot="1" x14ac:dyDescent="0.3">
      <c r="B85" s="8">
        <v>54</v>
      </c>
      <c r="C85" s="9" t="s">
        <v>160</v>
      </c>
      <c r="D85" s="10" t="s">
        <v>161</v>
      </c>
      <c r="E85" s="11" t="s">
        <v>6</v>
      </c>
      <c r="F85" s="12" t="s">
        <v>94</v>
      </c>
      <c r="G85" s="13" t="s">
        <v>11</v>
      </c>
      <c r="H85" s="7">
        <v>9850</v>
      </c>
    </row>
    <row r="86" spans="2:8" ht="15.75" outlineLevel="1" thickBot="1" x14ac:dyDescent="0.3">
      <c r="B86" s="15" t="s">
        <v>23</v>
      </c>
      <c r="C86" s="16"/>
      <c r="D86" s="16"/>
      <c r="E86" s="16"/>
      <c r="F86" s="16"/>
      <c r="G86" s="17"/>
      <c r="H86" s="18">
        <f>SUBTOTAL(9,H84:H85)</f>
        <v>10126</v>
      </c>
    </row>
    <row r="87" spans="2:8" ht="30.75" outlineLevel="2" thickBot="1" x14ac:dyDescent="0.3">
      <c r="B87" s="8">
        <v>55</v>
      </c>
      <c r="C87" s="9" t="s">
        <v>125</v>
      </c>
      <c r="D87" s="10" t="s">
        <v>126</v>
      </c>
      <c r="E87" s="11" t="s">
        <v>6</v>
      </c>
      <c r="F87" s="12" t="s">
        <v>127</v>
      </c>
      <c r="G87" s="13" t="s">
        <v>33</v>
      </c>
      <c r="H87" s="7">
        <v>1800</v>
      </c>
    </row>
    <row r="88" spans="2:8" ht="15.75" outlineLevel="1" thickBot="1" x14ac:dyDescent="0.3">
      <c r="B88" s="15" t="s">
        <v>40</v>
      </c>
      <c r="C88" s="16"/>
      <c r="D88" s="16"/>
      <c r="E88" s="16"/>
      <c r="F88" s="16"/>
      <c r="G88" s="17"/>
      <c r="H88" s="18">
        <f>SUBTOTAL(9,H87:H87)</f>
        <v>1800</v>
      </c>
    </row>
    <row r="89" spans="2:8" ht="60.75" outlineLevel="2" thickBot="1" x14ac:dyDescent="0.3">
      <c r="B89" s="8">
        <v>56</v>
      </c>
      <c r="C89" s="9" t="s">
        <v>128</v>
      </c>
      <c r="D89" s="10" t="s">
        <v>129</v>
      </c>
      <c r="E89" s="11" t="s">
        <v>6</v>
      </c>
      <c r="F89" s="12" t="s">
        <v>130</v>
      </c>
      <c r="G89" s="13" t="s">
        <v>131</v>
      </c>
      <c r="H89" s="7">
        <v>2400</v>
      </c>
    </row>
    <row r="90" spans="2:8" ht="15.75" outlineLevel="1" thickBot="1" x14ac:dyDescent="0.3">
      <c r="B90" s="15" t="s">
        <v>220</v>
      </c>
      <c r="C90" s="16"/>
      <c r="D90" s="16"/>
      <c r="E90" s="16"/>
      <c r="F90" s="16"/>
      <c r="G90" s="17"/>
      <c r="H90" s="18">
        <f>SUBTOTAL(9,H89:H89)</f>
        <v>2400</v>
      </c>
    </row>
    <row r="91" spans="2:8" ht="105.75" outlineLevel="2" thickBot="1" x14ac:dyDescent="0.3">
      <c r="B91" s="8">
        <v>57</v>
      </c>
      <c r="C91" s="9" t="s">
        <v>177</v>
      </c>
      <c r="D91" s="10" t="s">
        <v>178</v>
      </c>
      <c r="E91" s="11" t="s">
        <v>6</v>
      </c>
      <c r="F91" s="12" t="s">
        <v>179</v>
      </c>
      <c r="G91" s="13" t="s">
        <v>12</v>
      </c>
      <c r="H91" s="7">
        <v>11874.6</v>
      </c>
    </row>
    <row r="92" spans="2:8" ht="75.75" outlineLevel="2" thickBot="1" x14ac:dyDescent="0.3">
      <c r="B92" s="8">
        <v>58</v>
      </c>
      <c r="C92" s="9" t="s">
        <v>183</v>
      </c>
      <c r="D92" s="10" t="s">
        <v>184</v>
      </c>
      <c r="E92" s="11" t="s">
        <v>6</v>
      </c>
      <c r="F92" s="12" t="s">
        <v>179</v>
      </c>
      <c r="G92" s="13" t="s">
        <v>12</v>
      </c>
      <c r="H92" s="7">
        <v>8279.4</v>
      </c>
    </row>
    <row r="93" spans="2:8" ht="15.75" outlineLevel="1" thickBot="1" x14ac:dyDescent="0.3">
      <c r="B93" s="15" t="s">
        <v>24</v>
      </c>
      <c r="C93" s="16"/>
      <c r="D93" s="16"/>
      <c r="E93" s="16"/>
      <c r="F93" s="16"/>
      <c r="G93" s="17"/>
      <c r="H93" s="18">
        <f>SUBTOTAL(9,H91:H92)</f>
        <v>20154</v>
      </c>
    </row>
    <row r="94" spans="2:8" ht="60.75" outlineLevel="2" thickBot="1" x14ac:dyDescent="0.3">
      <c r="B94" s="8">
        <v>59</v>
      </c>
      <c r="C94" s="9" t="s">
        <v>59</v>
      </c>
      <c r="D94" s="10" t="s">
        <v>60</v>
      </c>
      <c r="E94" s="11" t="s">
        <v>6</v>
      </c>
      <c r="F94" s="12" t="s">
        <v>61</v>
      </c>
      <c r="G94" s="13" t="s">
        <v>62</v>
      </c>
      <c r="H94" s="7">
        <v>3896.12</v>
      </c>
    </row>
    <row r="95" spans="2:8" ht="15.75" outlineLevel="1" thickBot="1" x14ac:dyDescent="0.3">
      <c r="B95" s="15" t="s">
        <v>221</v>
      </c>
      <c r="C95" s="16"/>
      <c r="D95" s="16"/>
      <c r="E95" s="16"/>
      <c r="F95" s="16"/>
      <c r="G95" s="17"/>
      <c r="H95" s="18">
        <f>SUBTOTAL(9,H94:H94)</f>
        <v>3896.12</v>
      </c>
    </row>
    <row r="96" spans="2:8" ht="75.75" outlineLevel="2" thickBot="1" x14ac:dyDescent="0.3">
      <c r="B96" s="8">
        <v>60</v>
      </c>
      <c r="C96" s="9" t="s">
        <v>145</v>
      </c>
      <c r="D96" s="10" t="s">
        <v>146</v>
      </c>
      <c r="E96" s="11" t="s">
        <v>6</v>
      </c>
      <c r="F96" s="12" t="s">
        <v>147</v>
      </c>
      <c r="G96" s="13" t="s">
        <v>148</v>
      </c>
      <c r="H96" s="7">
        <v>9000</v>
      </c>
    </row>
    <row r="97" spans="2:8" ht="15.75" outlineLevel="1" thickBot="1" x14ac:dyDescent="0.3">
      <c r="B97" s="15" t="s">
        <v>222</v>
      </c>
      <c r="C97" s="16"/>
      <c r="D97" s="16"/>
      <c r="E97" s="16"/>
      <c r="F97" s="16"/>
      <c r="G97" s="17"/>
      <c r="H97" s="18">
        <f>SUBTOTAL(9,H96:H96)</f>
        <v>9000</v>
      </c>
    </row>
    <row r="98" spans="2:8" ht="15.75" outlineLevel="1" collapsed="1" thickBot="1" x14ac:dyDescent="0.3">
      <c r="B98" s="15" t="s">
        <v>223</v>
      </c>
      <c r="C98" s="16"/>
      <c r="D98" s="16"/>
      <c r="E98" s="16"/>
      <c r="F98" s="16"/>
      <c r="G98" s="17"/>
      <c r="H98" s="18">
        <f>SUBTOTAL(9,H6:H96)</f>
        <v>339231.42000000004</v>
      </c>
    </row>
  </sheetData>
  <mergeCells count="34">
    <mergeCell ref="B93:G93"/>
    <mergeCell ref="B95:G95"/>
    <mergeCell ref="B97:G97"/>
    <mergeCell ref="B98:G98"/>
    <mergeCell ref="B79:G79"/>
    <mergeCell ref="B81:G81"/>
    <mergeCell ref="B83:G83"/>
    <mergeCell ref="B86:G86"/>
    <mergeCell ref="B88:G88"/>
    <mergeCell ref="B90:G90"/>
    <mergeCell ref="B67:G67"/>
    <mergeCell ref="B69:G69"/>
    <mergeCell ref="B71:G71"/>
    <mergeCell ref="B73:G73"/>
    <mergeCell ref="B75:G75"/>
    <mergeCell ref="B77:G77"/>
    <mergeCell ref="B52:G52"/>
    <mergeCell ref="B54:G54"/>
    <mergeCell ref="B56:G56"/>
    <mergeCell ref="B59:G59"/>
    <mergeCell ref="B61:G61"/>
    <mergeCell ref="B64:G64"/>
    <mergeCell ref="B37:G37"/>
    <mergeCell ref="B39:G39"/>
    <mergeCell ref="B42:G42"/>
    <mergeCell ref="B46:G46"/>
    <mergeCell ref="B48:G48"/>
    <mergeCell ref="B50:G50"/>
    <mergeCell ref="F4:H4"/>
    <mergeCell ref="B7:G7"/>
    <mergeCell ref="B10:G10"/>
    <mergeCell ref="B23:G23"/>
    <mergeCell ref="B26:G26"/>
    <mergeCell ref="B30:G30"/>
  </mergeCells>
  <pageMargins left="0.7" right="0.7" top="0.75" bottom="0.7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NPG Mayo</vt:lpstr>
      <vt:lpstr>NPG Mayo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 Ronaldo Estrada García</dc:creator>
  <cp:lastModifiedBy>Compras</cp:lastModifiedBy>
  <cp:lastPrinted>2026-05-05T15:58:49Z</cp:lastPrinted>
  <dcterms:created xsi:type="dcterms:W3CDTF">2026-03-04T16:12:25Z</dcterms:created>
  <dcterms:modified xsi:type="dcterms:W3CDTF">2026-06-02T16:37:55Z</dcterms:modified>
</cp:coreProperties>
</file>